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60" windowWidth="15480" windowHeight="9120" activeTab="0"/>
  </bookViews>
  <sheets>
    <sheet name="ATHU Interreg V-A PP Budget" sheetId="1" r:id="rId1"/>
  </sheets>
  <definedNames/>
  <calcPr fullCalcOnLoad="1"/>
</workbook>
</file>

<file path=xl/sharedStrings.xml><?xml version="1.0" encoding="utf-8"?>
<sst xmlns="http://schemas.openxmlformats.org/spreadsheetml/2006/main" count="485" uniqueCount="116">
  <si>
    <t>automatically calculated based on the co-financing rate</t>
  </si>
  <si>
    <r>
      <t xml:space="preserve">Preparation </t>
    </r>
    <r>
      <rPr>
        <sz val="10"/>
        <rFont val="Arial"/>
        <family val="2"/>
      </rPr>
      <t>(WP0)</t>
    </r>
  </si>
  <si>
    <t>External expertise and services description</t>
  </si>
  <si>
    <t>Equipment description</t>
  </si>
  <si>
    <t>Office and administration - flat rate</t>
  </si>
  <si>
    <t>data automatically calculated based on the partner staff costs</t>
  </si>
  <si>
    <t>Dropdown menu:
1) period
2) month
3) hour</t>
  </si>
  <si>
    <r>
      <t>The partner should be instructed to</t>
    </r>
    <r>
      <rPr>
        <i/>
        <sz val="10"/>
        <color indexed="12"/>
        <rFont val="Arial"/>
        <family val="2"/>
      </rPr>
      <t xml:space="preserve"> insert positive numbers in this table</t>
    </r>
    <r>
      <rPr>
        <sz val="10"/>
        <color indexed="12"/>
        <rFont val="Arial"/>
        <family val="2"/>
      </rPr>
      <t>. The provided data on net revenue is deducted automatically from the partner total budget.</t>
    </r>
  </si>
  <si>
    <t>Net revenue</t>
  </si>
  <si>
    <t>Preparation
(Period 0, WP0)</t>
  </si>
  <si>
    <t>* option: add line</t>
  </si>
  <si>
    <t>Staff costs - flat rate</t>
  </si>
  <si>
    <t xml:space="preserve">sub-total per Period </t>
  </si>
  <si>
    <t>partner sub-total eligible budget per Period</t>
  </si>
  <si>
    <t>Infrastructure and works</t>
  </si>
  <si>
    <t>Infrastructure and works description</t>
  </si>
  <si>
    <r>
      <t>YES / NO</t>
    </r>
    <r>
      <rPr>
        <i/>
        <sz val="8"/>
        <rFont val="Arial"/>
        <family val="2"/>
      </rPr>
      <t xml:space="preserve">
automatically filled in from PART B</t>
    </r>
  </si>
  <si>
    <t xml:space="preserve">Amount
</t>
  </si>
  <si>
    <t>WP 1</t>
  </si>
  <si>
    <t>automatically filled in from PART B</t>
  </si>
  <si>
    <r>
      <t xml:space="preserve">Legal status </t>
    </r>
    <r>
      <rPr>
        <sz val="10"/>
        <rFont val="Arial"/>
        <family val="2"/>
      </rPr>
      <t>(dropdown)</t>
    </r>
  </si>
  <si>
    <t>automatically calculated</t>
  </si>
  <si>
    <t>Name of organisation/ source of contribution</t>
  </si>
  <si>
    <t>% of total partner contribution</t>
  </si>
  <si>
    <t>E.2 Origin of partner contribution (indicative)</t>
  </si>
  <si>
    <t>dropdown</t>
  </si>
  <si>
    <r>
      <t xml:space="preserve">Co-financing source </t>
    </r>
    <r>
      <rPr>
        <sz val="10"/>
        <rFont val="Arial"/>
        <family val="2"/>
      </rPr>
      <t>(dropdown)</t>
    </r>
  </si>
  <si>
    <t>Type of staff</t>
  </si>
  <si>
    <t>Total</t>
  </si>
  <si>
    <t>Name of partner organisation</t>
  </si>
  <si>
    <t>Staff costs</t>
  </si>
  <si>
    <t>Office and administration</t>
  </si>
  <si>
    <t>Travel and accommodation</t>
  </si>
  <si>
    <t>Equipment</t>
  </si>
  <si>
    <t>Unit type</t>
  </si>
  <si>
    <t>Price per unit</t>
  </si>
  <si>
    <t>Period 1</t>
  </si>
  <si>
    <t>Period 2</t>
  </si>
  <si>
    <t>TOTAL</t>
  </si>
  <si>
    <t>WP1</t>
  </si>
  <si>
    <t>WP2</t>
  </si>
  <si>
    <t>Description</t>
  </si>
  <si>
    <t>Staff function</t>
  </si>
  <si>
    <t>E.g. project manager</t>
  </si>
  <si>
    <t>Type of staff (dropdown)</t>
  </si>
  <si>
    <t>Project manager</t>
  </si>
  <si>
    <t>Full-time</t>
  </si>
  <si>
    <t>month</t>
  </si>
  <si>
    <t>Finance manager</t>
  </si>
  <si>
    <t>Part time with a fixed percentage</t>
  </si>
  <si>
    <t>period</t>
  </si>
  <si>
    <t>Communication manager</t>
  </si>
  <si>
    <t>Part time with a flexible number of hours</t>
  </si>
  <si>
    <t>Administration manager</t>
  </si>
  <si>
    <t>hour</t>
  </si>
  <si>
    <t>External expertise and services</t>
  </si>
  <si>
    <r>
      <t xml:space="preserve">Unit type
</t>
    </r>
    <r>
      <rPr>
        <sz val="10"/>
        <rFont val="Arial"/>
        <family val="2"/>
      </rPr>
      <t>(dropdown)</t>
    </r>
  </si>
  <si>
    <t>No. of units</t>
  </si>
  <si>
    <t>Legal status</t>
  </si>
  <si>
    <t>Amount</t>
  </si>
  <si>
    <t>Comments</t>
  </si>
  <si>
    <r>
      <t xml:space="preserve">Preparation </t>
    </r>
    <r>
      <rPr>
        <sz val="10"/>
        <rFont val="Arial"/>
        <family val="2"/>
      </rPr>
      <t>(WP0)</t>
    </r>
  </si>
  <si>
    <r>
      <t xml:space="preserve">Preparation </t>
    </r>
    <r>
      <rPr>
        <sz val="10"/>
        <rFont val="Arial"/>
        <family val="2"/>
      </rPr>
      <t>(Period 0)</t>
    </r>
  </si>
  <si>
    <t>Outside (the Union part of) the programme area</t>
  </si>
  <si>
    <t xml:space="preserve">Additional information of importance, e.g. task description, details regarding partner's in-kind contribution in the form of unpaid voluntary work, etc. </t>
  </si>
  <si>
    <t>%</t>
  </si>
  <si>
    <t>EUR</t>
  </si>
  <si>
    <t>Period t</t>
  </si>
  <si>
    <t>Preparation</t>
  </si>
  <si>
    <t xml:space="preserve">Period </t>
  </si>
  <si>
    <t>WPx</t>
  </si>
  <si>
    <t>EXPLANATORY NOTES</t>
  </si>
  <si>
    <t>E.1 Partner budget</t>
  </si>
  <si>
    <r>
      <t xml:space="preserve">Type of staff indicates the way the person will work on the project.
</t>
    </r>
    <r>
      <rPr>
        <i/>
        <sz val="10"/>
        <color indexed="12"/>
        <rFont val="Arial"/>
        <family val="2"/>
      </rPr>
      <t>Dropdown menu:
1) full-time 
2) part-time with a fixed percentage dedicated to the project per month
3) part-time with a flexible number of hours worked on the project per month 
4) on an hourly basis</t>
    </r>
  </si>
  <si>
    <t>PART E. Partner budget</t>
  </si>
  <si>
    <t>Hourly basis</t>
  </si>
  <si>
    <r>
      <t xml:space="preserve">Period </t>
    </r>
    <r>
      <rPr>
        <sz val="10"/>
        <rFont val="Arial"/>
        <family val="2"/>
      </rPr>
      <t>(dropdown)</t>
    </r>
  </si>
  <si>
    <t>P1</t>
  </si>
  <si>
    <t>Programme co-financing</t>
  </si>
  <si>
    <t>Partner contribution</t>
  </si>
  <si>
    <t>sub-total public contribution</t>
  </si>
  <si>
    <t>sub-total private contribution</t>
  </si>
  <si>
    <t xml:space="preserve">Type of partner </t>
  </si>
  <si>
    <t>Co-financing rate</t>
  </si>
  <si>
    <t>Partner ID</t>
  </si>
  <si>
    <t>PARTNER TOTAL ELIGIBLE BUDGET</t>
  </si>
  <si>
    <r>
      <t xml:space="preserve">Preparation </t>
    </r>
    <r>
      <rPr>
        <sz val="10"/>
        <rFont val="Arial"/>
        <family val="2"/>
      </rPr>
      <t>(WP0)</t>
    </r>
  </si>
  <si>
    <r>
      <t xml:space="preserve">Period </t>
    </r>
    <r>
      <rPr>
        <sz val="10"/>
        <rFont val="Arial"/>
        <family val="2"/>
      </rPr>
      <t>(dropdown)</t>
    </r>
  </si>
  <si>
    <r>
      <t xml:space="preserve">Preparation </t>
    </r>
    <r>
      <rPr>
        <sz val="10"/>
        <rFont val="Arial"/>
        <family val="2"/>
      </rPr>
      <t>(Period 0)</t>
    </r>
  </si>
  <si>
    <t>Source of contribution</t>
  </si>
  <si>
    <t xml:space="preserve">Legal status
</t>
  </si>
  <si>
    <r>
      <t xml:space="preserve">Options </t>
    </r>
    <r>
      <rPr>
        <sz val="10"/>
        <rFont val="Arial"/>
        <family val="2"/>
      </rPr>
      <t>(create or delete partner contribution)</t>
    </r>
  </si>
  <si>
    <t>external source 1 
(name of partner organisation)</t>
  </si>
  <si>
    <t>€</t>
  </si>
  <si>
    <t>external source 2 
(name of partner organisation)</t>
  </si>
  <si>
    <t>external source n 
(name of partner organisation)</t>
  </si>
  <si>
    <t>sub-total automatic public contribution</t>
  </si>
  <si>
    <t>Total target value</t>
  </si>
  <si>
    <t>Total public expenditure</t>
  </si>
  <si>
    <t>E.3 Partner budget - breakdown per budget line (indicative)</t>
  </si>
  <si>
    <t>automatically filled in from E.3</t>
  </si>
  <si>
    <t>Contributions as detailed in table E.2 must be ensured for each partner by a declaration issued by the institution providing the financial contribution (own resources / third party co-financing). This does not apply to Hungarian government co-financing, as this is automatically awarded together with ERDF. The total amount in table E.2 must equal the amount of partner contribution in table E.1.</t>
  </si>
  <si>
    <t xml:space="preserve">The first source of contribution listed in table E.2 is the partner's own contribution (own resources). The name of the partner organisation and the legal status are by default included in the table (filled in automatically). In the case there is no own contribution provided by the partner organisation, the amount to be inserted is 0.
In addition to the partner's own resources, support can be provided by a number of external organisations (external sources).
In Hungary, project partners receive automatic public contribution from the State. The automatic contribution is listed in table E.2 under external source 1.
</t>
  </si>
  <si>
    <r>
      <t xml:space="preserve">Dropdown menu:
1) public 
1a) automatic public (= counts as 'public' in the sub-total)
2) private
</t>
    </r>
    <r>
      <rPr>
        <sz val="10"/>
        <color indexed="12"/>
        <rFont val="Arial"/>
        <family val="2"/>
      </rPr>
      <t>The legal status of the partner organisation is filled in automatically.</t>
    </r>
  </si>
  <si>
    <r>
      <t xml:space="preserve">For individual partners, all data in table </t>
    </r>
    <r>
      <rPr>
        <i/>
        <sz val="10"/>
        <color indexed="12"/>
        <rFont val="Arial"/>
        <family val="2"/>
      </rPr>
      <t>Office and administration - flat rate</t>
    </r>
    <r>
      <rPr>
        <sz val="10"/>
        <color indexed="12"/>
        <rFont val="Arial"/>
        <family val="2"/>
      </rPr>
      <t xml:space="preserve"> is calculated automatically based on inputs provided by the partner under the staff costs budget line.
NOTE: It is possible to combine both flat rates within one project, i.e. use the flat rate for staff costs (up to 20% of direct costs) and the flat rate for office and administration (up to 15% of staff costs).  </t>
    </r>
  </si>
  <si>
    <t>5000€ total lump sum/project</t>
  </si>
  <si>
    <r>
      <t xml:space="preserve">The table </t>
    </r>
    <r>
      <rPr>
        <i/>
        <sz val="10"/>
        <color indexed="12"/>
        <rFont val="Arial"/>
        <family val="2"/>
      </rPr>
      <t>Staff costs</t>
    </r>
    <r>
      <rPr>
        <sz val="10"/>
        <color indexed="12"/>
        <rFont val="Arial"/>
        <family val="2"/>
      </rPr>
      <t xml:space="preserve"> includes an example of staff costs calculation for different Types of staff. 
Partners may decide to use a flat rate on the staff costs budget line, according to Article 19 ETC Regulation. In this case, the total staff cost and sub-totals per period and WP are calculated automatically. No data is required from the partner.  </t>
    </r>
  </si>
  <si>
    <t xml:space="preserve">The total office and administration cost of each partner and sub-totals per period and WP are calculated automatically. No data is required from the partner.   </t>
  </si>
  <si>
    <r>
      <t>Equipment purchased, rented or leased should be listed. Depreciation should be taken into account in the calculation of the cost. In case of second hand equipment, this should be clearly indicated, together with the equipment technical characteristics necessary for the project.</t>
    </r>
  </si>
  <si>
    <t>Planned contracts with external experts and service providers should be listed</t>
  </si>
  <si>
    <t xml:space="preserve">The amount of programme co-financing is calculated automatically by applying the co-financing rate to the partner total eligible budget.
The maximum co-financing rate in the Programme is 85%. The co-financing rate can be edited by the applicant, i.e. a lower rate can be inserted.   </t>
  </si>
  <si>
    <t xml:space="preserve">Automatic government contribution is available for Hungarian partners in a rate of 10/85 of the ERDF. The amount of the contribution is calculated automatically by applying the rate to the partner total eligible budget.  </t>
  </si>
  <si>
    <r>
      <t xml:space="preserve">The table above lists the partner staff costs as real costs.
Partners may decide for a flat rate financing to the budget line staff costs. According to Article 19 ETC Regulation, staff costs can be calculated as a </t>
    </r>
    <r>
      <rPr>
        <u val="single"/>
        <sz val="10"/>
        <color indexed="12"/>
        <rFont val="Arial"/>
        <family val="2"/>
      </rPr>
      <t>flat rate of up to 20% of direct costs</t>
    </r>
    <r>
      <rPr>
        <sz val="10"/>
        <color indexed="12"/>
        <rFont val="Arial"/>
        <family val="2"/>
      </rPr>
      <t xml:space="preserve"> other than the staff costs. The possibilities and rules for the applicable flat rate are defined in the eligibility rules.</t>
    </r>
  </si>
  <si>
    <t xml:space="preserve">data automatically calculated based on the partner direct costs (sum of travel and accommodation, external expertise and services, equipment, and infrastructure and works)  </t>
  </si>
  <si>
    <r>
      <t xml:space="preserve">According to Article 68.1(b) CPR, ALL office and administration costs are calculated in the Programme as a </t>
    </r>
    <r>
      <rPr>
        <u val="single"/>
        <sz val="10"/>
        <color indexed="12"/>
        <rFont val="Arial"/>
        <family val="2"/>
      </rPr>
      <t>flat rate of up to 15% of staff costs</t>
    </r>
    <r>
      <rPr>
        <sz val="10"/>
        <color indexed="12"/>
        <rFont val="Arial"/>
        <family val="2"/>
      </rPr>
      <t xml:space="preserve">. No distinction is made between direct and indirect costs, i.e. the flat rate applies to all office and administration costs.
      </t>
    </r>
  </si>
  <si>
    <t>According to the project's internal time plan, but at least one periode/year, and not more than 4 periods/year.</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</si>
</sst>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0\ &quot;SIT&quot;;\-#,##0\ &quot;SIT&quot;"/>
    <numFmt numFmtId="181" formatCode="#,##0\ &quot;SIT&quot;;[Red]\-#,##0\ &quot;SIT&quot;"/>
    <numFmt numFmtId="182" formatCode="#,##0.00\ &quot;SIT&quot;;\-#,##0.00\ &quot;SIT&quot;"/>
    <numFmt numFmtId="183" formatCode="#,##0.00\ &quot;SIT&quot;;[Red]\-#,##0.00\ &quot;SIT&quot;"/>
    <numFmt numFmtId="184" formatCode="_-* #,##0\ &quot;SIT&quot;_-;\-* #,##0\ &quot;SIT&quot;_-;_-* &quot;-&quot;\ &quot;SIT&quot;_-;_-@_-"/>
    <numFmt numFmtId="185" formatCode="_-* #,##0\ _S_I_T_-;\-* #,##0\ _S_I_T_-;_-* &quot;-&quot;\ _S_I_T_-;_-@_-"/>
    <numFmt numFmtId="186" formatCode="_-* #,##0.00\ &quot;SIT&quot;_-;\-* #,##0.00\ &quot;SIT&quot;_-;_-* &quot;-&quot;??\ &quot;SIT&quot;_-;_-@_-"/>
    <numFmt numFmtId="187" formatCode="_-* #,##0.00\ _S_I_T_-;\-* #,##0.00\ _S_I_T_-;_-* &quot;-&quot;??\ _S_I_T_-;_-@_-"/>
    <numFmt numFmtId="188" formatCode="#,##0\ &quot;DKK&quot;;\-#,##0\ &quot;DKK&quot;"/>
    <numFmt numFmtId="189" formatCode="#,##0\ &quot;DKK&quot;;[Red]\-#,##0\ &quot;DKK&quot;"/>
    <numFmt numFmtId="190" formatCode="#,##0.00\ &quot;DKK&quot;;\-#,##0.00\ &quot;DKK&quot;"/>
    <numFmt numFmtId="191" formatCode="#,##0.00\ &quot;DKK&quot;;[Red]\-#,##0.00\ &quot;DKK&quot;"/>
    <numFmt numFmtId="192" formatCode="_-* #,##0\ &quot;DKK&quot;_-;\-* #,##0\ &quot;DKK&quot;_-;_-* &quot;-&quot;\ &quot;DKK&quot;_-;_-@_-"/>
    <numFmt numFmtId="193" formatCode="_-* #,##0\ _D_K_K_-;\-* #,##0\ _D_K_K_-;_-* &quot;-&quot;\ _D_K_K_-;_-@_-"/>
    <numFmt numFmtId="194" formatCode="_-* #,##0.00\ &quot;DKK&quot;_-;\-* #,##0.00\ &quot;DKK&quot;_-;_-* &quot;-&quot;??\ &quot;DKK&quot;_-;_-@_-"/>
    <numFmt numFmtId="195" formatCode="_-* #,##0.00\ _D_K_K_-;\-* #,##0.00\ _D_K_K_-;_-* &quot;-&quot;??\ _D_K_K_-;_-@_-"/>
    <numFmt numFmtId="196" formatCode="&quot;DKK&quot;#,##0_);\(&quot;DKK&quot;#,##0\)"/>
    <numFmt numFmtId="197" formatCode="&quot;DKK&quot;#,##0_);[Red]\(&quot;DKK&quot;#,##0\)"/>
    <numFmt numFmtId="198" formatCode="&quot;DKK&quot;#,##0.00_);\(&quot;DKK&quot;#,##0.00\)"/>
    <numFmt numFmtId="199" formatCode="&quot;DKK&quot;#,##0.00_);[Red]\(&quot;DKK&quot;#,##0.00\)"/>
    <numFmt numFmtId="200" formatCode="_(&quot;DKK&quot;* #,##0_);_(&quot;DKK&quot;* \(#,##0\);_(&quot;DKK&quot;* &quot;-&quot;_);_(@_)"/>
    <numFmt numFmtId="201" formatCode="_(&quot;DKK&quot;* #,##0.00_);_(&quot;DKK&quot;* \(#,##0.00\);_(&quot;DKK&quot;* &quot;-&quot;??_);_(@_)"/>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quot;$&quot;* #,##0.00_);_(&quot;$&quot;* \(#,##0.00\);_(&quot;$&quot;* &quot;-&quot;??_);_(@_)"/>
    <numFmt numFmtId="208" formatCode="&quot;€&quot;#,##0;\-&quot;€&quot;#,##0"/>
    <numFmt numFmtId="209" formatCode="&quot;€&quot;#,##0;[Red]\-&quot;€&quot;#,##0"/>
    <numFmt numFmtId="210" formatCode="&quot;€&quot;#,##0.00;\-&quot;€&quot;#,##0.00"/>
    <numFmt numFmtId="211" formatCode="&quot;€&quot;#,##0.00;[Red]\-&quot;€&quot;#,##0.00"/>
    <numFmt numFmtId="212" formatCode="_-&quot;€&quot;* #,##0_-;\-&quot;€&quot;* #,##0_-;_-&quot;€&quot;* &quot;-&quot;_-;_-@_-"/>
    <numFmt numFmtId="213" formatCode="_-&quot;€&quot;* #,##0.00_-;\-&quot;€&quot;* #,##0.00_-;_-&quot;€&quot;* &quot;-&quot;??_-;_-@_-"/>
    <numFmt numFmtId="214" formatCode="&quot;Yes&quot;;&quot;Yes&quot;;&quot;No&quot;"/>
    <numFmt numFmtId="215" formatCode="&quot;True&quot;;&quot;True&quot;;&quot;False&quot;"/>
    <numFmt numFmtId="216" formatCode="&quot;On&quot;;&quot;On&quot;;&quot;Off&quot;"/>
    <numFmt numFmtId="217" formatCode="[$€-2]\ #,##0.00_);[Red]\([$€-2]\ #,##0.00\)"/>
  </numFmts>
  <fonts count="55">
    <font>
      <sz val="10"/>
      <name val="Arial"/>
      <family val="0"/>
    </font>
    <font>
      <b/>
      <sz val="10"/>
      <name val="Arial"/>
      <family val="2"/>
    </font>
    <font>
      <i/>
      <sz val="10"/>
      <name val="Arial"/>
      <family val="2"/>
    </font>
    <font>
      <i/>
      <sz val="10"/>
      <color indexed="23"/>
      <name val="Arial"/>
      <family val="2"/>
    </font>
    <font>
      <i/>
      <sz val="10"/>
      <color indexed="10"/>
      <name val="Arial"/>
      <family val="2"/>
    </font>
    <font>
      <sz val="10"/>
      <color indexed="12"/>
      <name val="Arial"/>
      <family val="2"/>
    </font>
    <font>
      <b/>
      <sz val="12"/>
      <color indexed="17"/>
      <name val="Arial"/>
      <family val="2"/>
    </font>
    <font>
      <b/>
      <sz val="11"/>
      <color indexed="17"/>
      <name val="Arial"/>
      <family val="2"/>
    </font>
    <font>
      <b/>
      <sz val="10"/>
      <color indexed="12"/>
      <name val="Arial"/>
      <family val="2"/>
    </font>
    <font>
      <i/>
      <sz val="10"/>
      <color indexed="12"/>
      <name val="Arial"/>
      <family val="2"/>
    </font>
    <font>
      <u val="single"/>
      <sz val="10"/>
      <color indexed="12"/>
      <name val="Arial"/>
      <family val="2"/>
    </font>
    <font>
      <u val="single"/>
      <sz val="10"/>
      <color indexed="36"/>
      <name val="Arial"/>
      <family val="2"/>
    </font>
    <font>
      <sz val="10"/>
      <color indexed="21"/>
      <name val="Arial"/>
      <family val="2"/>
    </font>
    <font>
      <i/>
      <sz val="8"/>
      <name val="Arial"/>
      <family val="2"/>
    </font>
    <font>
      <sz val="10"/>
      <color indexed="17"/>
      <name val="Arial"/>
      <family val="2"/>
    </font>
    <font>
      <b/>
      <i/>
      <sz val="10"/>
      <color indexed="10"/>
      <name val="Arial"/>
      <family val="2"/>
    </font>
    <font>
      <i/>
      <sz val="10"/>
      <color indexed="22"/>
      <name val="Arial"/>
      <family val="2"/>
    </font>
    <font>
      <b/>
      <i/>
      <sz val="11"/>
      <color indexed="17"/>
      <name val="Arial"/>
      <family val="2"/>
    </font>
    <font>
      <b/>
      <sz val="12"/>
      <name val="Arial"/>
      <family val="2"/>
    </font>
    <font>
      <sz val="8"/>
      <name val="Arial"/>
      <family val="2"/>
    </font>
    <font>
      <i/>
      <sz val="8"/>
      <color indexed="12"/>
      <name val="Arial"/>
      <family val="2"/>
    </font>
    <font>
      <sz val="11"/>
      <color indexed="8"/>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14"/>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24997000396251678"/>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thin"/>
      <right style="thin"/>
      <top style="thin"/>
      <bottom style="thin"/>
    </border>
    <border>
      <left>
        <color indexed="63"/>
      </left>
      <right>
        <color indexed="63"/>
      </right>
      <top>
        <color indexed="63"/>
      </top>
      <bottom style="medium"/>
    </border>
    <border>
      <left>
        <color indexed="63"/>
      </left>
      <right style="medium"/>
      <top style="medium"/>
      <bottom style="mediu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style="thin"/>
      <bottom>
        <color indexed="63"/>
      </bottom>
    </border>
    <border>
      <left>
        <color indexed="63"/>
      </left>
      <right>
        <color indexed="63"/>
      </right>
      <top style="thin"/>
      <bottom style="thin"/>
    </border>
    <border>
      <left>
        <color indexed="63"/>
      </left>
      <right>
        <color indexed="63"/>
      </right>
      <top style="thin"/>
      <bottom style="medium"/>
    </border>
    <border diagonalUp="1" diagonalDown="1">
      <left style="medium"/>
      <right style="medium"/>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color indexed="63"/>
      </right>
      <top style="thin"/>
      <bottom style="thin"/>
      <diagonal style="thin"/>
    </border>
    <border diagonalUp="1" diagonalDown="1">
      <left>
        <color indexed="63"/>
      </left>
      <right>
        <color indexed="63"/>
      </right>
      <top style="thin"/>
      <bottom>
        <color indexed="63"/>
      </bottom>
      <diagonal style="thin"/>
    </border>
    <border diagonalUp="1" diagonalDown="1">
      <left style="medium"/>
      <right style="medium"/>
      <top style="medium"/>
      <bottom style="thin"/>
      <diagonal style="thin"/>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style="medium"/>
      <top style="medium"/>
      <bottom style="thin"/>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medium"/>
      <top style="medium"/>
      <bottom style="thin"/>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style="medium"/>
      <right style="thin"/>
      <top style="thin"/>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style="thin"/>
      <top>
        <color indexed="63"/>
      </top>
      <bottom style="thin"/>
    </border>
    <border>
      <left style="thin"/>
      <right style="medium"/>
      <top style="thin"/>
      <bottom style="thin"/>
    </border>
    <border>
      <left style="thin"/>
      <right>
        <color indexed="63"/>
      </right>
      <top>
        <color indexed="63"/>
      </top>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diagonalUp="1" diagonalDown="1">
      <left style="medium"/>
      <right>
        <color indexed="63"/>
      </right>
      <top style="medium"/>
      <bottom>
        <color indexed="63"/>
      </bottom>
      <diagonal style="thin"/>
    </border>
    <border diagonalUp="1" diagonalDown="1">
      <left>
        <color indexed="63"/>
      </left>
      <right>
        <color indexed="63"/>
      </right>
      <top style="medium"/>
      <bottom>
        <color indexed="63"/>
      </bottom>
      <diagonal style="thin"/>
    </border>
    <border diagonalUp="1" diagonalDown="1">
      <left>
        <color indexed="63"/>
      </left>
      <right style="medium"/>
      <top style="medium"/>
      <bottom>
        <color indexed="63"/>
      </bottom>
      <diagonal style="thin"/>
    </border>
    <border diagonalUp="1" diagonalDown="1">
      <left style="medium"/>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medium"/>
      <top>
        <color indexed="63"/>
      </top>
      <bottom>
        <color indexed="63"/>
      </bottom>
      <diagonal style="thin"/>
    </border>
    <border diagonalUp="1" diagonalDown="1">
      <left style="medium"/>
      <right>
        <color indexed="63"/>
      </right>
      <top>
        <color indexed="63"/>
      </top>
      <bottom style="medium"/>
      <diagonal style="thin"/>
    </border>
    <border diagonalUp="1" diagonalDown="1">
      <left>
        <color indexed="63"/>
      </left>
      <right>
        <color indexed="63"/>
      </right>
      <top>
        <color indexed="63"/>
      </top>
      <bottom style="medium"/>
      <diagonal style="thin"/>
    </border>
    <border diagonalUp="1" diagonalDown="1">
      <left>
        <color indexed="63"/>
      </left>
      <right style="medium"/>
      <top>
        <color indexed="63"/>
      </top>
      <bottom style="medium"/>
      <diagonal style="thin"/>
    </border>
    <border diagonalUp="1" diagonalDown="1">
      <left style="medium"/>
      <right>
        <color indexed="63"/>
      </right>
      <top style="thin"/>
      <bottom style="medium"/>
      <diagonal style="thin"/>
    </border>
    <border diagonalUp="1" diagonalDown="1">
      <left>
        <color indexed="63"/>
      </left>
      <right>
        <color indexed="63"/>
      </right>
      <top style="thin"/>
      <bottom style="medium"/>
      <diagonal style="thin"/>
    </border>
    <border diagonalUp="1" diagonalDown="1">
      <left>
        <color indexed="63"/>
      </left>
      <right style="medium"/>
      <top style="thin"/>
      <bottom style="medium"/>
      <diagonal style="thin"/>
    </border>
    <border diagonalUp="1" diagonalDown="1">
      <left style="medium"/>
      <right>
        <color indexed="63"/>
      </right>
      <top style="thin"/>
      <bottom style="thin"/>
      <diagonal style="thin"/>
    </border>
    <border diagonalUp="1" diagonalDown="1">
      <left>
        <color indexed="63"/>
      </left>
      <right style="medium"/>
      <top style="thin"/>
      <bottom style="thin"/>
      <diagonal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diagonalUp="1" diagonalDown="1">
      <left style="medium"/>
      <right style="thin"/>
      <top style="medium"/>
      <bottom style="thin"/>
      <diagonal style="thin"/>
    </border>
    <border diagonalUp="1" diagonalDown="1">
      <left style="thin"/>
      <right style="medium"/>
      <top style="medium"/>
      <bottom style="thin"/>
      <diagonal style="thin"/>
    </border>
    <border diagonalUp="1" diagonalDown="1">
      <left style="medium"/>
      <right>
        <color indexed="63"/>
      </right>
      <top style="medium"/>
      <bottom style="thin"/>
      <diagonal style="thin"/>
    </border>
    <border diagonalUp="1" diagonalDown="1">
      <left>
        <color indexed="63"/>
      </left>
      <right>
        <color indexed="63"/>
      </right>
      <top style="medium"/>
      <bottom style="thin"/>
      <diagonal style="thin"/>
    </border>
    <border diagonalUp="1" diagonalDown="1">
      <left>
        <color indexed="63"/>
      </left>
      <right style="medium"/>
      <top style="medium"/>
      <bottom style="thin"/>
      <diagonal style="thin"/>
    </border>
    <border>
      <left style="medium"/>
      <right>
        <color indexed="63"/>
      </right>
      <top>
        <color indexed="63"/>
      </top>
      <bottom>
        <color indexed="63"/>
      </bottom>
    </border>
    <border>
      <left>
        <color indexed="63"/>
      </left>
      <right style="thin"/>
      <top style="thin"/>
      <bottom style="thin"/>
    </border>
    <border>
      <left>
        <color indexed="63"/>
      </left>
      <right style="thin"/>
      <top style="thin"/>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1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10" fillId="0" borderId="0" applyNumberForma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358">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0" fillId="0" borderId="0" xfId="0"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1" fillId="33" borderId="10" xfId="0" applyFont="1" applyFill="1" applyBorder="1" applyAlignment="1">
      <alignment horizontal="center" vertical="top"/>
    </xf>
    <xf numFmtId="0" fontId="2" fillId="34" borderId="10" xfId="0" applyFont="1" applyFill="1" applyBorder="1" applyAlignment="1">
      <alignment vertical="top"/>
    </xf>
    <xf numFmtId="0" fontId="1" fillId="0" borderId="0" xfId="0" applyFont="1" applyFill="1" applyBorder="1" applyAlignment="1">
      <alignment horizontal="center" vertical="top"/>
    </xf>
    <xf numFmtId="0" fontId="1" fillId="0" borderId="0" xfId="0" applyFont="1" applyFill="1" applyBorder="1" applyAlignment="1">
      <alignment horizontal="center" vertical="top" wrapText="1"/>
    </xf>
    <xf numFmtId="0" fontId="2" fillId="0" borderId="0" xfId="0" applyFont="1" applyFill="1" applyBorder="1" applyAlignment="1">
      <alignment vertical="top"/>
    </xf>
    <xf numFmtId="0" fontId="6" fillId="0" borderId="0" xfId="0" applyFont="1" applyAlignment="1">
      <alignment vertical="top"/>
    </xf>
    <xf numFmtId="0" fontId="7" fillId="0" borderId="0" xfId="0" applyFont="1" applyAlignment="1">
      <alignment vertical="top"/>
    </xf>
    <xf numFmtId="0" fontId="8" fillId="0" borderId="11" xfId="0" applyFont="1" applyBorder="1" applyAlignment="1">
      <alignment vertical="top" wrapText="1"/>
    </xf>
    <xf numFmtId="0" fontId="8" fillId="0" borderId="11" xfId="0" applyFont="1" applyBorder="1" applyAlignment="1">
      <alignment horizontal="left" vertical="top" wrapText="1"/>
    </xf>
    <xf numFmtId="0" fontId="8" fillId="0" borderId="11" xfId="0" applyFont="1" applyBorder="1" applyAlignment="1">
      <alignment vertical="top"/>
    </xf>
    <xf numFmtId="0" fontId="12" fillId="0" borderId="0" xfId="0" applyFont="1" applyAlignment="1">
      <alignment vertical="top"/>
    </xf>
    <xf numFmtId="0" fontId="0" fillId="0" borderId="0" xfId="0" applyBorder="1" applyAlignment="1">
      <alignment horizontal="center" vertical="top"/>
    </xf>
    <xf numFmtId="0" fontId="5" fillId="0" borderId="0" xfId="0" applyFont="1" applyAlignment="1">
      <alignment horizontal="left" vertical="top" wrapText="1"/>
    </xf>
    <xf numFmtId="0" fontId="7" fillId="0" borderId="0" xfId="0" applyFont="1" applyAlignment="1">
      <alignment horizontal="left" vertical="top"/>
    </xf>
    <xf numFmtId="0" fontId="13" fillId="0" borderId="0" xfId="0" applyFont="1" applyAlignment="1">
      <alignment vertical="top"/>
    </xf>
    <xf numFmtId="0" fontId="0" fillId="0" borderId="12" xfId="0" applyBorder="1" applyAlignment="1">
      <alignment horizontal="center" vertical="top"/>
    </xf>
    <xf numFmtId="0" fontId="2" fillId="34" borderId="13" xfId="0" applyFont="1" applyFill="1" applyBorder="1" applyAlignment="1">
      <alignment vertical="top"/>
    </xf>
    <xf numFmtId="0" fontId="8" fillId="0" borderId="0" xfId="0" applyFont="1" applyBorder="1" applyAlignment="1">
      <alignment vertical="top"/>
    </xf>
    <xf numFmtId="0" fontId="14" fillId="0" borderId="0" xfId="0" applyFont="1" applyAlignment="1">
      <alignment vertical="top"/>
    </xf>
    <xf numFmtId="0" fontId="1" fillId="34" borderId="14" xfId="0" applyFont="1" applyFill="1" applyBorder="1" applyAlignment="1">
      <alignment vertical="center" wrapText="1"/>
    </xf>
    <xf numFmtId="0" fontId="1" fillId="33" borderId="15" xfId="0" applyFont="1" applyFill="1" applyBorder="1" applyAlignment="1">
      <alignment horizontal="center" vertical="center"/>
    </xf>
    <xf numFmtId="0" fontId="1" fillId="33" borderId="16" xfId="0" applyFont="1" applyFill="1" applyBorder="1" applyAlignment="1">
      <alignment horizontal="center" vertical="top"/>
    </xf>
    <xf numFmtId="0" fontId="15" fillId="0" borderId="0" xfId="0" applyFont="1" applyAlignment="1">
      <alignment vertical="top"/>
    </xf>
    <xf numFmtId="0" fontId="3" fillId="35" borderId="17" xfId="0" applyFont="1" applyFill="1" applyBorder="1" applyAlignment="1">
      <alignment horizontal="center" vertical="top"/>
    </xf>
    <xf numFmtId="0" fontId="3" fillId="35" borderId="18" xfId="0" applyFont="1" applyFill="1" applyBorder="1" applyAlignment="1">
      <alignment horizontal="center" vertical="top"/>
    </xf>
    <xf numFmtId="0" fontId="1" fillId="34" borderId="19" xfId="0" applyFont="1" applyFill="1" applyBorder="1" applyAlignment="1">
      <alignment vertical="top" wrapText="1"/>
    </xf>
    <xf numFmtId="0" fontId="1" fillId="33" borderId="17" xfId="0" applyFont="1" applyFill="1" applyBorder="1" applyAlignment="1">
      <alignment horizontal="center" vertical="top" wrapText="1"/>
    </xf>
    <xf numFmtId="0" fontId="1" fillId="33" borderId="20" xfId="0" applyFont="1" applyFill="1" applyBorder="1" applyAlignment="1">
      <alignment horizontal="center" vertical="top" wrapText="1"/>
    </xf>
    <xf numFmtId="0" fontId="1" fillId="34" borderId="10" xfId="0" applyFont="1" applyFill="1" applyBorder="1" applyAlignment="1">
      <alignment vertical="top"/>
    </xf>
    <xf numFmtId="0" fontId="17" fillId="0" borderId="0" xfId="0" applyFont="1" applyFill="1" applyBorder="1" applyAlignment="1">
      <alignment horizontal="left" vertical="top"/>
    </xf>
    <xf numFmtId="9" fontId="13" fillId="0" borderId="17" xfId="0" applyNumberFormat="1" applyFont="1" applyBorder="1" applyAlignment="1">
      <alignment horizontal="right" vertical="top"/>
    </xf>
    <xf numFmtId="9" fontId="13" fillId="34" borderId="18" xfId="0" applyNumberFormat="1" applyFont="1" applyFill="1" applyBorder="1" applyAlignment="1">
      <alignment horizontal="right" vertical="top"/>
    </xf>
    <xf numFmtId="9" fontId="13" fillId="0" borderId="21" xfId="0" applyNumberFormat="1" applyFont="1" applyBorder="1" applyAlignment="1">
      <alignment horizontal="right" vertical="top"/>
    </xf>
    <xf numFmtId="9" fontId="13" fillId="34" borderId="22" xfId="0" applyNumberFormat="1" applyFont="1" applyFill="1" applyBorder="1" applyAlignment="1">
      <alignment horizontal="right" vertical="top"/>
    </xf>
    <xf numFmtId="0" fontId="1" fillId="0" borderId="23" xfId="0" applyFont="1" applyFill="1" applyBorder="1" applyAlignment="1">
      <alignment horizontal="right" vertical="top"/>
    </xf>
    <xf numFmtId="0" fontId="1" fillId="0" borderId="24" xfId="0" applyFont="1" applyFill="1" applyBorder="1" applyAlignment="1">
      <alignment horizontal="right" vertical="top"/>
    </xf>
    <xf numFmtId="0" fontId="1" fillId="0" borderId="25" xfId="0" applyFont="1" applyFill="1" applyBorder="1" applyAlignment="1">
      <alignment horizontal="right" vertical="top"/>
    </xf>
    <xf numFmtId="0" fontId="1" fillId="0" borderId="26" xfId="0" applyFont="1" applyFill="1" applyBorder="1" applyAlignment="1">
      <alignment horizontal="right" vertical="top"/>
    </xf>
    <xf numFmtId="0" fontId="3" fillId="0" borderId="17" xfId="0" applyFont="1" applyFill="1" applyBorder="1" applyAlignment="1">
      <alignment horizontal="center" vertical="top"/>
    </xf>
    <xf numFmtId="0" fontId="3" fillId="0" borderId="18" xfId="0" applyFont="1" applyFill="1" applyBorder="1" applyAlignment="1">
      <alignment horizontal="center" vertical="top"/>
    </xf>
    <xf numFmtId="0" fontId="4" fillId="0" borderId="27" xfId="0" applyFont="1" applyFill="1" applyBorder="1" applyAlignment="1">
      <alignment horizontal="center" vertical="top"/>
    </xf>
    <xf numFmtId="0" fontId="1" fillId="34" borderId="10" xfId="0" applyFont="1" applyFill="1" applyBorder="1" applyAlignment="1">
      <alignment vertical="top" wrapText="1"/>
    </xf>
    <xf numFmtId="0" fontId="18" fillId="33" borderId="10" xfId="0" applyFont="1" applyFill="1" applyBorder="1" applyAlignment="1">
      <alignment horizontal="center" vertical="top"/>
    </xf>
    <xf numFmtId="0" fontId="18" fillId="34" borderId="10" xfId="0" applyFont="1" applyFill="1" applyBorder="1" applyAlignment="1">
      <alignment vertical="top" wrapText="1"/>
    </xf>
    <xf numFmtId="0" fontId="1" fillId="0" borderId="28" xfId="0" applyFont="1" applyFill="1" applyBorder="1" applyAlignment="1">
      <alignment vertical="top"/>
    </xf>
    <xf numFmtId="0" fontId="1" fillId="0" borderId="0" xfId="0" applyFont="1" applyFill="1" applyBorder="1" applyAlignment="1">
      <alignment vertical="top"/>
    </xf>
    <xf numFmtId="0" fontId="18" fillId="33" borderId="10" xfId="0" applyFont="1" applyFill="1" applyBorder="1" applyAlignment="1">
      <alignment horizontal="center" vertical="top" wrapText="1"/>
    </xf>
    <xf numFmtId="0" fontId="2" fillId="0" borderId="0" xfId="0" applyFont="1" applyFill="1" applyBorder="1" applyAlignment="1">
      <alignment horizontal="right" vertical="top"/>
    </xf>
    <xf numFmtId="0" fontId="13" fillId="35" borderId="14" xfId="0" applyFont="1" applyFill="1" applyBorder="1" applyAlignment="1">
      <alignment horizontal="right" vertical="top" wrapText="1"/>
    </xf>
    <xf numFmtId="0" fontId="13" fillId="35" borderId="15" xfId="0" applyFont="1" applyFill="1" applyBorder="1" applyAlignment="1">
      <alignment horizontal="right" vertical="top"/>
    </xf>
    <xf numFmtId="0" fontId="1" fillId="33" borderId="29" xfId="0" applyFont="1" applyFill="1" applyBorder="1" applyAlignment="1">
      <alignment vertical="top" wrapText="1"/>
    </xf>
    <xf numFmtId="0" fontId="1" fillId="33" borderId="30" xfId="0" applyFont="1" applyFill="1" applyBorder="1" applyAlignment="1">
      <alignment vertical="top"/>
    </xf>
    <xf numFmtId="0" fontId="1" fillId="33" borderId="31" xfId="0" applyFont="1" applyFill="1" applyBorder="1" applyAlignment="1">
      <alignment vertical="top" wrapText="1"/>
    </xf>
    <xf numFmtId="0" fontId="20" fillId="0" borderId="0" xfId="0" applyFont="1" applyAlignment="1">
      <alignment vertical="top"/>
    </xf>
    <xf numFmtId="0" fontId="0" fillId="0" borderId="0" xfId="0"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xf>
    <xf numFmtId="0" fontId="2" fillId="0" borderId="17" xfId="0" applyFont="1" applyFill="1" applyBorder="1" applyAlignment="1">
      <alignment horizontal="center" vertical="top"/>
    </xf>
    <xf numFmtId="0" fontId="2" fillId="0" borderId="18" xfId="0" applyFont="1" applyFill="1" applyBorder="1" applyAlignment="1">
      <alignment horizontal="center" vertical="top"/>
    </xf>
    <xf numFmtId="0" fontId="0" fillId="0" borderId="14" xfId="0" applyFill="1" applyBorder="1" applyAlignment="1">
      <alignment vertical="top"/>
    </xf>
    <xf numFmtId="0" fontId="1" fillId="36" borderId="32" xfId="0" applyFont="1" applyFill="1" applyBorder="1" applyAlignment="1">
      <alignment horizontal="center" vertical="top" wrapText="1"/>
    </xf>
    <xf numFmtId="0" fontId="1" fillId="36" borderId="10" xfId="0" applyFont="1" applyFill="1" applyBorder="1" applyAlignment="1">
      <alignment horizontal="center" vertical="top" wrapText="1"/>
    </xf>
    <xf numFmtId="0" fontId="1" fillId="36" borderId="19" xfId="0" applyFont="1" applyFill="1" applyBorder="1" applyAlignment="1">
      <alignment horizontal="center" vertical="top" wrapText="1"/>
    </xf>
    <xf numFmtId="0" fontId="13" fillId="0" borderId="17" xfId="0" applyFont="1" applyFill="1" applyBorder="1" applyAlignment="1">
      <alignment horizontal="right" vertical="top"/>
    </xf>
    <xf numFmtId="0" fontId="3" fillId="0" borderId="17" xfId="0" applyFont="1" applyFill="1" applyBorder="1" applyAlignment="1">
      <alignment vertical="top"/>
    </xf>
    <xf numFmtId="0" fontId="19" fillId="37" borderId="30" xfId="0" applyFont="1" applyFill="1" applyBorder="1" applyAlignment="1">
      <alignment vertical="top" wrapText="1"/>
    </xf>
    <xf numFmtId="0" fontId="1" fillId="36" borderId="32" xfId="0" applyFont="1" applyFill="1" applyBorder="1" applyAlignment="1">
      <alignment vertical="top"/>
    </xf>
    <xf numFmtId="0" fontId="1" fillId="36" borderId="13" xfId="0" applyFont="1" applyFill="1" applyBorder="1" applyAlignment="1">
      <alignment vertical="top"/>
    </xf>
    <xf numFmtId="0" fontId="13" fillId="0" borderId="33" xfId="0" applyFont="1" applyFill="1" applyBorder="1" applyAlignment="1">
      <alignment horizontal="right" vertical="top"/>
    </xf>
    <xf numFmtId="0" fontId="13" fillId="0" borderId="34" xfId="0" applyFont="1" applyFill="1" applyBorder="1" applyAlignment="1">
      <alignment horizontal="right" vertical="top"/>
    </xf>
    <xf numFmtId="0" fontId="13" fillId="0" borderId="10" xfId="0" applyFont="1" applyFill="1" applyBorder="1" applyAlignment="1">
      <alignment horizontal="right" vertical="top"/>
    </xf>
    <xf numFmtId="0" fontId="13" fillId="0" borderId="20" xfId="0" applyFont="1" applyFill="1" applyBorder="1" applyAlignment="1">
      <alignment horizontal="right" vertical="top"/>
    </xf>
    <xf numFmtId="0" fontId="0" fillId="0" borderId="10" xfId="0" applyFill="1" applyBorder="1" applyAlignment="1">
      <alignment vertical="top"/>
    </xf>
    <xf numFmtId="0" fontId="1" fillId="38" borderId="10" xfId="0" applyFont="1" applyFill="1" applyBorder="1" applyAlignment="1">
      <alignment horizontal="center" vertical="top"/>
    </xf>
    <xf numFmtId="0" fontId="0" fillId="38" borderId="35" xfId="0" applyFont="1" applyFill="1" applyBorder="1" applyAlignment="1">
      <alignment horizontal="center" vertical="top" wrapText="1"/>
    </xf>
    <xf numFmtId="0" fontId="0" fillId="38" borderId="36" xfId="0" applyFont="1" applyFill="1" applyBorder="1" applyAlignment="1">
      <alignment horizontal="center" vertical="top" wrapText="1"/>
    </xf>
    <xf numFmtId="0" fontId="0" fillId="38" borderId="37" xfId="0" applyFont="1" applyFill="1" applyBorder="1" applyAlignment="1">
      <alignment horizontal="center" vertical="top" wrapText="1"/>
    </xf>
    <xf numFmtId="0" fontId="0" fillId="38" borderId="38" xfId="0" applyFill="1" applyBorder="1" applyAlignment="1">
      <alignment horizontal="center" vertical="top"/>
    </xf>
    <xf numFmtId="0" fontId="0" fillId="38" borderId="39" xfId="0" applyFill="1" applyBorder="1" applyAlignment="1">
      <alignment horizontal="center" vertical="top"/>
    </xf>
    <xf numFmtId="0" fontId="1" fillId="38" borderId="40" xfId="0" applyFont="1" applyFill="1" applyBorder="1" applyAlignment="1">
      <alignment horizontal="center" vertical="top" wrapText="1"/>
    </xf>
    <xf numFmtId="0" fontId="0" fillId="38" borderId="36" xfId="0" applyFill="1" applyBorder="1" applyAlignment="1">
      <alignment horizontal="center" vertical="top"/>
    </xf>
    <xf numFmtId="0" fontId="0" fillId="38" borderId="37" xfId="0" applyFill="1" applyBorder="1" applyAlignment="1">
      <alignment horizontal="center" vertical="top"/>
    </xf>
    <xf numFmtId="0" fontId="1" fillId="38" borderId="32" xfId="0" applyFont="1" applyFill="1" applyBorder="1" applyAlignment="1">
      <alignment horizontal="center" vertical="top" wrapText="1"/>
    </xf>
    <xf numFmtId="0" fontId="1" fillId="38" borderId="41" xfId="0" applyFont="1" applyFill="1" applyBorder="1" applyAlignment="1">
      <alignment horizontal="center" vertical="top" wrapText="1"/>
    </xf>
    <xf numFmtId="0" fontId="1" fillId="38" borderId="42" xfId="0" applyFont="1" applyFill="1" applyBorder="1" applyAlignment="1">
      <alignment vertical="top"/>
    </xf>
    <xf numFmtId="0" fontId="1" fillId="38" borderId="12" xfId="0" applyFont="1" applyFill="1" applyBorder="1" applyAlignment="1">
      <alignment vertical="top"/>
    </xf>
    <xf numFmtId="0" fontId="1" fillId="38" borderId="43" xfId="0" applyFont="1" applyFill="1" applyBorder="1" applyAlignment="1">
      <alignment vertical="top"/>
    </xf>
    <xf numFmtId="0" fontId="0" fillId="38" borderId="38" xfId="0" applyFont="1" applyFill="1" applyBorder="1" applyAlignment="1">
      <alignment horizontal="center" vertical="top"/>
    </xf>
    <xf numFmtId="0" fontId="0" fillId="38" borderId="39" xfId="0" applyFont="1" applyFill="1" applyBorder="1" applyAlignment="1">
      <alignment horizontal="center" vertical="top"/>
    </xf>
    <xf numFmtId="0" fontId="0" fillId="38" borderId="36" xfId="0" applyFont="1" applyFill="1" applyBorder="1" applyAlignment="1">
      <alignment horizontal="center" vertical="top"/>
    </xf>
    <xf numFmtId="0" fontId="0" fillId="38" borderId="37" xfId="0" applyFont="1" applyFill="1" applyBorder="1" applyAlignment="1">
      <alignment horizontal="center" vertical="top"/>
    </xf>
    <xf numFmtId="0" fontId="1" fillId="38" borderId="17" xfId="0" applyFont="1" applyFill="1" applyBorder="1" applyAlignment="1">
      <alignment horizontal="center" vertical="top" wrapText="1"/>
    </xf>
    <xf numFmtId="0" fontId="3" fillId="0" borderId="44" xfId="0" applyFont="1" applyFill="1" applyBorder="1" applyAlignment="1">
      <alignment vertical="top" wrapText="1"/>
    </xf>
    <xf numFmtId="0" fontId="3" fillId="0" borderId="45" xfId="0" applyFont="1" applyFill="1" applyBorder="1" applyAlignment="1">
      <alignment vertical="top" wrapText="1"/>
    </xf>
    <xf numFmtId="0" fontId="3" fillId="0" borderId="46" xfId="0" applyFont="1" applyFill="1" applyBorder="1" applyAlignment="1">
      <alignment vertical="top" wrapText="1"/>
    </xf>
    <xf numFmtId="0" fontId="3" fillId="0" borderId="41" xfId="0" applyFont="1" applyFill="1" applyBorder="1" applyAlignment="1">
      <alignment horizontal="left" vertical="top"/>
    </xf>
    <xf numFmtId="0" fontId="3" fillId="0" borderId="29" xfId="0" applyFont="1" applyFill="1" applyBorder="1" applyAlignment="1">
      <alignment horizontal="left" vertical="top"/>
    </xf>
    <xf numFmtId="0" fontId="3" fillId="0" borderId="45" xfId="0" applyFont="1" applyFill="1" applyBorder="1" applyAlignment="1">
      <alignment horizontal="left" vertical="top"/>
    </xf>
    <xf numFmtId="0" fontId="3" fillId="0" borderId="47" xfId="0" applyFont="1" applyFill="1" applyBorder="1" applyAlignment="1">
      <alignment horizontal="left" vertical="top"/>
    </xf>
    <xf numFmtId="0" fontId="3" fillId="0" borderId="45" xfId="0" applyFont="1" applyFill="1" applyBorder="1" applyAlignment="1">
      <alignment vertical="top"/>
    </xf>
    <xf numFmtId="0" fontId="3" fillId="0" borderId="46" xfId="0" applyFont="1" applyFill="1" applyBorder="1" applyAlignment="1">
      <alignment vertical="top"/>
    </xf>
    <xf numFmtId="0" fontId="3" fillId="0" borderId="48" xfId="0" applyFont="1" applyFill="1" applyBorder="1" applyAlignment="1">
      <alignment vertical="top" wrapText="1"/>
    </xf>
    <xf numFmtId="0" fontId="3" fillId="0" borderId="41" xfId="0" applyFont="1" applyFill="1" applyBorder="1" applyAlignment="1">
      <alignment vertical="top"/>
    </xf>
    <xf numFmtId="0" fontId="2" fillId="0" borderId="48" xfId="0" applyFont="1" applyFill="1" applyBorder="1" applyAlignment="1">
      <alignment vertical="top" wrapText="1"/>
    </xf>
    <xf numFmtId="0" fontId="3" fillId="0" borderId="49" xfId="0" applyFont="1" applyFill="1" applyBorder="1" applyAlignment="1">
      <alignment vertical="top" wrapText="1"/>
    </xf>
    <xf numFmtId="0" fontId="3" fillId="0" borderId="50" xfId="0" applyFont="1" applyFill="1" applyBorder="1" applyAlignment="1">
      <alignment vertical="top" wrapText="1"/>
    </xf>
    <xf numFmtId="0" fontId="3" fillId="0" borderId="51" xfId="0" applyFont="1" applyFill="1" applyBorder="1" applyAlignment="1">
      <alignment horizontal="left" vertical="top"/>
    </xf>
    <xf numFmtId="0" fontId="3" fillId="0" borderId="52" xfId="0" applyFont="1" applyFill="1" applyBorder="1" applyAlignment="1">
      <alignment horizontal="left" vertical="top"/>
    </xf>
    <xf numFmtId="0" fontId="3" fillId="0" borderId="49" xfId="0" applyFont="1" applyFill="1" applyBorder="1" applyAlignment="1">
      <alignment horizontal="left" vertical="top"/>
    </xf>
    <xf numFmtId="0" fontId="3" fillId="0" borderId="53" xfId="0" applyFont="1" applyFill="1" applyBorder="1" applyAlignment="1">
      <alignment horizontal="left" vertical="top"/>
    </xf>
    <xf numFmtId="0" fontId="3" fillId="0" borderId="54" xfId="0" applyFont="1" applyFill="1" applyBorder="1" applyAlignment="1">
      <alignment vertical="top" wrapText="1"/>
    </xf>
    <xf numFmtId="0" fontId="3" fillId="0" borderId="49" xfId="0" applyFont="1" applyFill="1" applyBorder="1" applyAlignment="1">
      <alignment vertical="top"/>
    </xf>
    <xf numFmtId="0" fontId="3" fillId="0" borderId="50" xfId="0" applyFont="1" applyFill="1" applyBorder="1" applyAlignment="1">
      <alignment vertical="top"/>
    </xf>
    <xf numFmtId="0" fontId="3" fillId="0" borderId="11" xfId="0" applyFont="1" applyFill="1" applyBorder="1" applyAlignment="1">
      <alignment vertical="top"/>
    </xf>
    <xf numFmtId="0" fontId="3" fillId="0" borderId="55" xfId="0" applyFont="1" applyFill="1" applyBorder="1" applyAlignment="1">
      <alignment vertical="top"/>
    </xf>
    <xf numFmtId="0" fontId="3" fillId="0" borderId="51" xfId="0" applyFont="1" applyFill="1" applyBorder="1" applyAlignment="1">
      <alignment vertical="top"/>
    </xf>
    <xf numFmtId="0" fontId="3" fillId="0" borderId="11" xfId="0" applyFont="1" applyFill="1" applyBorder="1" applyAlignment="1">
      <alignment vertical="top" wrapText="1"/>
    </xf>
    <xf numFmtId="0" fontId="3" fillId="0" borderId="55" xfId="0" applyFont="1" applyFill="1" applyBorder="1" applyAlignment="1">
      <alignment vertical="top" wrapText="1"/>
    </xf>
    <xf numFmtId="0" fontId="3" fillId="0" borderId="30" xfId="0" applyFont="1" applyFill="1" applyBorder="1" applyAlignment="1">
      <alignment vertical="top"/>
    </xf>
    <xf numFmtId="0" fontId="3" fillId="0" borderId="21" xfId="0" applyFont="1" applyFill="1" applyBorder="1" applyAlignment="1">
      <alignment horizontal="left" vertical="top"/>
    </xf>
    <xf numFmtId="0" fontId="2" fillId="0" borderId="11" xfId="0" applyFont="1" applyFill="1" applyBorder="1" applyAlignment="1">
      <alignment vertical="top" wrapText="1"/>
    </xf>
    <xf numFmtId="0" fontId="2" fillId="0" borderId="55" xfId="0" applyFont="1" applyFill="1" applyBorder="1" applyAlignment="1">
      <alignment vertical="top" wrapText="1"/>
    </xf>
    <xf numFmtId="0" fontId="2" fillId="0" borderId="21" xfId="0" applyFont="1" applyFill="1" applyBorder="1" applyAlignment="1">
      <alignment vertical="top"/>
    </xf>
    <xf numFmtId="0" fontId="3" fillId="0" borderId="21" xfId="0" applyFont="1" applyFill="1" applyBorder="1" applyAlignment="1">
      <alignment vertical="top" wrapText="1"/>
    </xf>
    <xf numFmtId="9" fontId="13" fillId="0" borderId="56" xfId="0" applyNumberFormat="1" applyFont="1" applyFill="1" applyBorder="1" applyAlignment="1">
      <alignment horizontal="right" vertical="top"/>
    </xf>
    <xf numFmtId="0" fontId="0" fillId="0" borderId="21" xfId="0" applyFill="1" applyBorder="1" applyAlignment="1">
      <alignment vertical="top"/>
    </xf>
    <xf numFmtId="0" fontId="3" fillId="0" borderId="48" xfId="0" applyFont="1" applyFill="1" applyBorder="1" applyAlignment="1">
      <alignment vertical="top"/>
    </xf>
    <xf numFmtId="0" fontId="3" fillId="0" borderId="57" xfId="0" applyFont="1" applyFill="1" applyBorder="1" applyAlignment="1">
      <alignment vertical="top"/>
    </xf>
    <xf numFmtId="0" fontId="0" fillId="0" borderId="30" xfId="0" applyFill="1" applyBorder="1" applyAlignment="1">
      <alignment vertical="top"/>
    </xf>
    <xf numFmtId="0" fontId="0" fillId="0" borderId="31" xfId="0" applyFill="1" applyBorder="1" applyAlignment="1">
      <alignment vertical="top"/>
    </xf>
    <xf numFmtId="0" fontId="3" fillId="0" borderId="58" xfId="0" applyFont="1" applyFill="1" applyBorder="1" applyAlignment="1">
      <alignment vertical="top"/>
    </xf>
    <xf numFmtId="0" fontId="3" fillId="0" borderId="59" xfId="0" applyFont="1" applyFill="1" applyBorder="1" applyAlignment="1">
      <alignment vertical="top"/>
    </xf>
    <xf numFmtId="0" fontId="3" fillId="0" borderId="60" xfId="0" applyFont="1" applyFill="1" applyBorder="1" applyAlignment="1">
      <alignment vertical="top"/>
    </xf>
    <xf numFmtId="0" fontId="3" fillId="0" borderId="58" xfId="0" applyFont="1" applyFill="1" applyBorder="1" applyAlignment="1">
      <alignment vertical="top" wrapText="1"/>
    </xf>
    <xf numFmtId="0" fontId="3" fillId="0" borderId="61" xfId="0" applyFont="1" applyFill="1" applyBorder="1" applyAlignment="1">
      <alignment vertical="top"/>
    </xf>
    <xf numFmtId="0" fontId="3" fillId="0" borderId="51" xfId="0" applyFont="1" applyFill="1" applyBorder="1" applyAlignment="1">
      <alignment horizontal="center" vertical="top"/>
    </xf>
    <xf numFmtId="0" fontId="0" fillId="0" borderId="17" xfId="0" applyFill="1" applyBorder="1" applyAlignment="1">
      <alignment vertical="top"/>
    </xf>
    <xf numFmtId="0" fontId="3" fillId="0" borderId="48" xfId="0" applyFont="1" applyFill="1" applyBorder="1" applyAlignment="1">
      <alignment horizontal="center" vertical="top" wrapText="1"/>
    </xf>
    <xf numFmtId="0" fontId="0" fillId="0" borderId="18" xfId="0" applyFill="1" applyBorder="1" applyAlignment="1">
      <alignment vertical="top"/>
    </xf>
    <xf numFmtId="0" fontId="3" fillId="0" borderId="58" xfId="0" applyFont="1" applyFill="1" applyBorder="1" applyAlignment="1">
      <alignment horizontal="center" vertical="top" wrapText="1"/>
    </xf>
    <xf numFmtId="0" fontId="0" fillId="0" borderId="29" xfId="0" applyFill="1" applyBorder="1" applyAlignment="1">
      <alignment vertical="top" wrapText="1"/>
    </xf>
    <xf numFmtId="0" fontId="0" fillId="0" borderId="47" xfId="0" applyFill="1" applyBorder="1" applyAlignment="1">
      <alignment vertical="top" wrapText="1"/>
    </xf>
    <xf numFmtId="0" fontId="0" fillId="0" borderId="30" xfId="0" applyFill="1" applyBorder="1" applyAlignment="1">
      <alignment vertical="top" wrapText="1"/>
    </xf>
    <xf numFmtId="0" fontId="0" fillId="0" borderId="21" xfId="0" applyFill="1" applyBorder="1" applyAlignment="1">
      <alignment vertical="top" wrapText="1"/>
    </xf>
    <xf numFmtId="0" fontId="0" fillId="0" borderId="31" xfId="0" applyFill="1" applyBorder="1" applyAlignment="1">
      <alignment vertical="top" wrapText="1"/>
    </xf>
    <xf numFmtId="0" fontId="0" fillId="0" borderId="22" xfId="0" applyFill="1" applyBorder="1" applyAlignment="1">
      <alignment vertical="top" wrapText="1"/>
    </xf>
    <xf numFmtId="0" fontId="1" fillId="0" borderId="29" xfId="0" applyFont="1" applyFill="1" applyBorder="1" applyAlignment="1">
      <alignment vertical="top"/>
    </xf>
    <xf numFmtId="0" fontId="1" fillId="0" borderId="47" xfId="0" applyFont="1" applyFill="1" applyBorder="1" applyAlignment="1">
      <alignment vertical="top"/>
    </xf>
    <xf numFmtId="0" fontId="0" fillId="0" borderId="41" xfId="0" applyFill="1" applyBorder="1" applyAlignment="1">
      <alignment vertical="top"/>
    </xf>
    <xf numFmtId="0" fontId="3" fillId="0" borderId="44" xfId="0" applyFont="1" applyFill="1" applyBorder="1" applyAlignment="1">
      <alignment horizontal="center" vertical="top" wrapText="1"/>
    </xf>
    <xf numFmtId="0" fontId="3" fillId="0" borderId="33" xfId="0" applyFont="1" applyFill="1" applyBorder="1" applyAlignment="1">
      <alignment vertical="top"/>
    </xf>
    <xf numFmtId="0" fontId="0" fillId="0" borderId="22" xfId="0" applyFill="1" applyBorder="1" applyAlignment="1">
      <alignment vertical="top"/>
    </xf>
    <xf numFmtId="0" fontId="0" fillId="0" borderId="21" xfId="0" applyFont="1" applyFill="1" applyBorder="1" applyAlignment="1">
      <alignment vertical="top"/>
    </xf>
    <xf numFmtId="0" fontId="0" fillId="0" borderId="41" xfId="0" applyFont="1" applyFill="1" applyBorder="1" applyAlignment="1">
      <alignment vertical="top"/>
    </xf>
    <xf numFmtId="0" fontId="2" fillId="0" borderId="48" xfId="0" applyFont="1" applyFill="1" applyBorder="1" applyAlignment="1">
      <alignment vertical="top"/>
    </xf>
    <xf numFmtId="0" fontId="2" fillId="0" borderId="11" xfId="0" applyFont="1" applyFill="1" applyBorder="1" applyAlignment="1">
      <alignment vertical="top"/>
    </xf>
    <xf numFmtId="0" fontId="2" fillId="0" borderId="55" xfId="0" applyFont="1" applyFill="1" applyBorder="1" applyAlignment="1">
      <alignment vertical="top"/>
    </xf>
    <xf numFmtId="0" fontId="0" fillId="0" borderId="30" xfId="0" applyFont="1" applyFill="1" applyBorder="1" applyAlignment="1">
      <alignment vertical="top"/>
    </xf>
    <xf numFmtId="0" fontId="0" fillId="0" borderId="17" xfId="0" applyFont="1" applyFill="1" applyBorder="1" applyAlignment="1">
      <alignment vertical="top"/>
    </xf>
    <xf numFmtId="0" fontId="0" fillId="0" borderId="31" xfId="0" applyFont="1" applyFill="1" applyBorder="1" applyAlignment="1">
      <alignment vertical="top"/>
    </xf>
    <xf numFmtId="0" fontId="0" fillId="0" borderId="22" xfId="0" applyFont="1" applyFill="1" applyBorder="1" applyAlignment="1">
      <alignment vertical="top"/>
    </xf>
    <xf numFmtId="0" fontId="0" fillId="0" borderId="18" xfId="0" applyFont="1" applyFill="1" applyBorder="1" applyAlignment="1">
      <alignment vertical="top"/>
    </xf>
    <xf numFmtId="0" fontId="2" fillId="0" borderId="58" xfId="0" applyFont="1" applyFill="1" applyBorder="1" applyAlignment="1">
      <alignment vertical="top"/>
    </xf>
    <xf numFmtId="0" fontId="2" fillId="0" borderId="59" xfId="0" applyFont="1" applyFill="1" applyBorder="1" applyAlignment="1">
      <alignment vertical="top"/>
    </xf>
    <xf numFmtId="0" fontId="2" fillId="0" borderId="60" xfId="0" applyFont="1" applyFill="1" applyBorder="1" applyAlignment="1">
      <alignment vertical="top"/>
    </xf>
    <xf numFmtId="0" fontId="2" fillId="0" borderId="44" xfId="0" applyFont="1" applyFill="1" applyBorder="1" applyAlignment="1">
      <alignment vertical="top" wrapText="1"/>
    </xf>
    <xf numFmtId="0" fontId="2" fillId="0" borderId="45" xfId="0" applyFont="1" applyFill="1" applyBorder="1" applyAlignment="1">
      <alignment vertical="top"/>
    </xf>
    <xf numFmtId="0" fontId="2" fillId="0" borderId="46" xfId="0" applyFont="1" applyFill="1" applyBorder="1" applyAlignment="1">
      <alignment vertical="top"/>
    </xf>
    <xf numFmtId="0" fontId="2" fillId="0" borderId="33" xfId="0" applyFont="1" applyFill="1" applyBorder="1" applyAlignment="1">
      <alignment vertical="top"/>
    </xf>
    <xf numFmtId="0" fontId="2" fillId="0" borderId="57" xfId="0" applyFont="1" applyFill="1" applyBorder="1" applyAlignment="1">
      <alignment vertical="top"/>
    </xf>
    <xf numFmtId="0" fontId="2" fillId="0" borderId="58" xfId="0" applyFont="1" applyFill="1" applyBorder="1" applyAlignment="1">
      <alignment vertical="top" wrapText="1"/>
    </xf>
    <xf numFmtId="0" fontId="2" fillId="0" borderId="61" xfId="0" applyFont="1" applyFill="1" applyBorder="1" applyAlignment="1">
      <alignment vertical="top"/>
    </xf>
    <xf numFmtId="0" fontId="2" fillId="0" borderId="51" xfId="0" applyFont="1" applyFill="1" applyBorder="1" applyAlignment="1">
      <alignment horizontal="center" vertical="top"/>
    </xf>
    <xf numFmtId="0" fontId="1" fillId="36" borderId="29" xfId="0" applyFont="1" applyFill="1" applyBorder="1" applyAlignment="1">
      <alignment horizontal="left" vertical="top" wrapText="1"/>
    </xf>
    <xf numFmtId="0" fontId="1" fillId="36" borderId="33" xfId="0" applyFont="1" applyFill="1" applyBorder="1" applyAlignment="1">
      <alignment horizontal="left" vertical="top" wrapText="1"/>
    </xf>
    <xf numFmtId="0" fontId="0" fillId="38" borderId="32" xfId="0" applyFont="1" applyFill="1" applyBorder="1" applyAlignment="1">
      <alignment horizontal="center" vertical="top"/>
    </xf>
    <xf numFmtId="0" fontId="0" fillId="38" borderId="16" xfId="0" applyFont="1" applyFill="1" applyBorder="1" applyAlignment="1">
      <alignment horizontal="center" vertical="top"/>
    </xf>
    <xf numFmtId="0" fontId="0" fillId="38" borderId="13" xfId="0" applyFont="1" applyFill="1" applyBorder="1" applyAlignment="1">
      <alignment horizontal="center" vertical="top"/>
    </xf>
    <xf numFmtId="0" fontId="0" fillId="38" borderId="32" xfId="0" applyFont="1" applyFill="1" applyBorder="1" applyAlignment="1">
      <alignment horizontal="center" vertical="top"/>
    </xf>
    <xf numFmtId="0" fontId="0" fillId="38" borderId="16" xfId="0" applyFont="1" applyFill="1" applyBorder="1" applyAlignment="1">
      <alignment horizontal="center" vertical="top"/>
    </xf>
    <xf numFmtId="0" fontId="0" fillId="38" borderId="13" xfId="0" applyFont="1" applyFill="1" applyBorder="1" applyAlignment="1">
      <alignment horizontal="center" vertical="top"/>
    </xf>
    <xf numFmtId="0" fontId="2" fillId="0" borderId="30" xfId="0" applyFont="1" applyFill="1" applyBorder="1" applyAlignment="1">
      <alignment horizontal="center" vertical="top"/>
    </xf>
    <xf numFmtId="0" fontId="2" fillId="0" borderId="21" xfId="0" applyFont="1" applyFill="1" applyBorder="1" applyAlignment="1">
      <alignment horizontal="center" vertical="top"/>
    </xf>
    <xf numFmtId="0" fontId="2" fillId="0" borderId="57" xfId="0" applyFont="1" applyFill="1" applyBorder="1" applyAlignment="1">
      <alignment horizontal="center" vertical="top"/>
    </xf>
    <xf numFmtId="0" fontId="1" fillId="38" borderId="32" xfId="0" applyFont="1" applyFill="1" applyBorder="1" applyAlignment="1">
      <alignment horizontal="center" vertical="top" wrapText="1"/>
    </xf>
    <xf numFmtId="0" fontId="1" fillId="38" borderId="16" xfId="0" applyFont="1" applyFill="1" applyBorder="1" applyAlignment="1">
      <alignment horizontal="center" vertical="top" wrapText="1"/>
    </xf>
    <xf numFmtId="0" fontId="1" fillId="38" borderId="13" xfId="0" applyFont="1" applyFill="1" applyBorder="1" applyAlignment="1">
      <alignment horizontal="center" vertical="top" wrapText="1"/>
    </xf>
    <xf numFmtId="0" fontId="1" fillId="0" borderId="62" xfId="0" applyFont="1" applyFill="1" applyBorder="1" applyAlignment="1">
      <alignment horizontal="center" vertical="top"/>
    </xf>
    <xf numFmtId="0" fontId="1" fillId="0" borderId="63" xfId="0" applyFont="1" applyFill="1" applyBorder="1" applyAlignment="1">
      <alignment horizontal="center" vertical="top"/>
    </xf>
    <xf numFmtId="0" fontId="1" fillId="0" borderId="64" xfId="0" applyFont="1" applyFill="1" applyBorder="1" applyAlignment="1">
      <alignment horizontal="center" vertical="top"/>
    </xf>
    <xf numFmtId="0" fontId="1" fillId="0" borderId="65" xfId="0" applyFont="1" applyFill="1" applyBorder="1" applyAlignment="1">
      <alignment horizontal="center" vertical="top"/>
    </xf>
    <xf numFmtId="0" fontId="1" fillId="0" borderId="66" xfId="0" applyFont="1" applyFill="1" applyBorder="1" applyAlignment="1">
      <alignment horizontal="center" vertical="top"/>
    </xf>
    <xf numFmtId="0" fontId="1" fillId="0" borderId="67" xfId="0" applyFont="1" applyFill="1" applyBorder="1" applyAlignment="1">
      <alignment horizontal="center" vertical="top"/>
    </xf>
    <xf numFmtId="0" fontId="1" fillId="0" borderId="68" xfId="0" applyFont="1" applyFill="1" applyBorder="1" applyAlignment="1">
      <alignment horizontal="center" vertical="top"/>
    </xf>
    <xf numFmtId="0" fontId="1" fillId="0" borderId="69" xfId="0" applyFont="1" applyFill="1" applyBorder="1" applyAlignment="1">
      <alignment horizontal="center" vertical="top"/>
    </xf>
    <xf numFmtId="0" fontId="1" fillId="0" borderId="70" xfId="0" applyFont="1" applyFill="1" applyBorder="1" applyAlignment="1">
      <alignment horizontal="center" vertical="top"/>
    </xf>
    <xf numFmtId="0" fontId="2" fillId="34" borderId="32" xfId="0" applyFont="1" applyFill="1" applyBorder="1" applyAlignment="1">
      <alignment horizontal="right" vertical="top"/>
    </xf>
    <xf numFmtId="0" fontId="2" fillId="34" borderId="16" xfId="0" applyFont="1" applyFill="1" applyBorder="1" applyAlignment="1">
      <alignment horizontal="right" vertical="top"/>
    </xf>
    <xf numFmtId="0" fontId="2" fillId="0" borderId="71" xfId="0" applyFont="1" applyFill="1" applyBorder="1" applyAlignment="1">
      <alignment horizontal="center" vertical="top"/>
    </xf>
    <xf numFmtId="0" fontId="2" fillId="0" borderId="72" xfId="0" applyFont="1" applyFill="1" applyBorder="1" applyAlignment="1">
      <alignment horizontal="center" vertical="top"/>
    </xf>
    <xf numFmtId="0" fontId="2" fillId="0" borderId="73" xfId="0" applyFont="1" applyFill="1" applyBorder="1" applyAlignment="1">
      <alignment horizontal="center" vertical="top"/>
    </xf>
    <xf numFmtId="0" fontId="2" fillId="0" borderId="31" xfId="0" applyFont="1" applyFill="1" applyBorder="1" applyAlignment="1">
      <alignment horizontal="center" vertical="top"/>
    </xf>
    <xf numFmtId="0" fontId="2" fillId="0" borderId="22" xfId="0" applyFont="1" applyFill="1" applyBorder="1" applyAlignment="1">
      <alignment horizontal="center" vertical="top"/>
    </xf>
    <xf numFmtId="0" fontId="2" fillId="0" borderId="61" xfId="0" applyFont="1" applyFill="1" applyBorder="1" applyAlignment="1">
      <alignment horizontal="center" vertical="top"/>
    </xf>
    <xf numFmtId="0" fontId="2" fillId="0" borderId="74" xfId="0" applyFont="1" applyFill="1" applyBorder="1" applyAlignment="1">
      <alignment horizontal="center" vertical="top"/>
    </xf>
    <xf numFmtId="0" fontId="2" fillId="0" borderId="25" xfId="0" applyFont="1" applyFill="1" applyBorder="1" applyAlignment="1">
      <alignment horizontal="center" vertical="top"/>
    </xf>
    <xf numFmtId="0" fontId="2" fillId="0" borderId="75" xfId="0" applyFont="1" applyFill="1" applyBorder="1" applyAlignment="1">
      <alignment horizontal="center" vertical="top"/>
    </xf>
    <xf numFmtId="0" fontId="1" fillId="33" borderId="32" xfId="0" applyFont="1" applyFill="1" applyBorder="1" applyAlignment="1">
      <alignment horizontal="center" vertical="top"/>
    </xf>
    <xf numFmtId="0" fontId="1" fillId="33" borderId="16" xfId="0" applyFont="1" applyFill="1" applyBorder="1" applyAlignment="1">
      <alignment horizontal="center" vertical="top"/>
    </xf>
    <xf numFmtId="0" fontId="1" fillId="33" borderId="13" xfId="0" applyFont="1" applyFill="1" applyBorder="1" applyAlignment="1">
      <alignment horizontal="center" vertical="top"/>
    </xf>
    <xf numFmtId="0" fontId="2" fillId="34" borderId="13" xfId="0" applyFont="1" applyFill="1" applyBorder="1" applyAlignment="1">
      <alignment horizontal="right" vertical="top"/>
    </xf>
    <xf numFmtId="0" fontId="1" fillId="38" borderId="19" xfId="0" applyFont="1" applyFill="1" applyBorder="1" applyAlignment="1">
      <alignment horizontal="center" vertical="top"/>
    </xf>
    <xf numFmtId="0" fontId="1" fillId="33" borderId="14" xfId="0" applyFont="1" applyFill="1" applyBorder="1" applyAlignment="1">
      <alignment horizontal="center" vertical="top"/>
    </xf>
    <xf numFmtId="0" fontId="18" fillId="33" borderId="19" xfId="0" applyFont="1" applyFill="1" applyBorder="1" applyAlignment="1">
      <alignment horizontal="center" vertical="top"/>
    </xf>
    <xf numFmtId="0" fontId="18" fillId="33" borderId="15" xfId="0" applyFont="1" applyFill="1" applyBorder="1" applyAlignment="1">
      <alignment horizontal="center" vertical="top"/>
    </xf>
    <xf numFmtId="0" fontId="1" fillId="38" borderId="76" xfId="0" applyFont="1" applyFill="1" applyBorder="1" applyAlignment="1">
      <alignment horizontal="center" vertical="top"/>
    </xf>
    <xf numFmtId="0" fontId="1" fillId="38" borderId="28" xfId="0" applyFont="1" applyFill="1" applyBorder="1" applyAlignment="1">
      <alignment horizontal="center" vertical="top"/>
    </xf>
    <xf numFmtId="0" fontId="1" fillId="38" borderId="77" xfId="0" applyFont="1" applyFill="1" applyBorder="1" applyAlignment="1">
      <alignment horizontal="center" vertical="top"/>
    </xf>
    <xf numFmtId="0" fontId="1" fillId="38" borderId="14" xfId="0" applyFont="1" applyFill="1" applyBorder="1" applyAlignment="1">
      <alignment horizontal="center" vertical="top"/>
    </xf>
    <xf numFmtId="0" fontId="1" fillId="33" borderId="44" xfId="0" applyFont="1" applyFill="1" applyBorder="1" applyAlignment="1">
      <alignment horizontal="center" vertical="top"/>
    </xf>
    <xf numFmtId="0" fontId="1" fillId="33" borderId="46" xfId="0" applyFont="1" applyFill="1" applyBorder="1" applyAlignment="1">
      <alignment horizontal="center" vertical="top"/>
    </xf>
    <xf numFmtId="0" fontId="1" fillId="38" borderId="35" xfId="0" applyFont="1" applyFill="1" applyBorder="1" applyAlignment="1">
      <alignment horizontal="center" vertical="top"/>
    </xf>
    <xf numFmtId="0" fontId="1" fillId="38" borderId="36" xfId="0" applyFont="1" applyFill="1" applyBorder="1" applyAlignment="1">
      <alignment horizontal="center" vertical="top"/>
    </xf>
    <xf numFmtId="0" fontId="1" fillId="38" borderId="37" xfId="0" applyFont="1" applyFill="1" applyBorder="1" applyAlignment="1">
      <alignment horizontal="center" vertical="top"/>
    </xf>
    <xf numFmtId="9" fontId="13" fillId="0" borderId="78" xfId="0" applyNumberFormat="1" applyFont="1" applyFill="1" applyBorder="1" applyAlignment="1">
      <alignment horizontal="right" vertical="top"/>
    </xf>
    <xf numFmtId="9" fontId="13" fillId="0" borderId="50" xfId="0" applyNumberFormat="1" applyFont="1" applyFill="1" applyBorder="1" applyAlignment="1">
      <alignment horizontal="right" vertical="top"/>
    </xf>
    <xf numFmtId="0" fontId="1" fillId="0" borderId="79" xfId="0" applyFont="1" applyFill="1" applyBorder="1" applyAlignment="1">
      <alignment horizontal="right" vertical="top"/>
    </xf>
    <xf numFmtId="0" fontId="1" fillId="0" borderId="80" xfId="0" applyFont="1" applyFill="1" applyBorder="1" applyAlignment="1">
      <alignment horizontal="right" vertical="top"/>
    </xf>
    <xf numFmtId="0" fontId="2" fillId="0" borderId="81" xfId="0" applyFont="1" applyFill="1" applyBorder="1" applyAlignment="1">
      <alignment horizontal="center" vertical="top"/>
    </xf>
    <xf numFmtId="0" fontId="2" fillId="0" borderId="82" xfId="0" applyFont="1" applyFill="1" applyBorder="1" applyAlignment="1">
      <alignment horizontal="center" vertical="top"/>
    </xf>
    <xf numFmtId="0" fontId="2" fillId="0" borderId="83" xfId="0" applyFont="1" applyFill="1" applyBorder="1" applyAlignment="1">
      <alignment horizontal="center" vertical="top"/>
    </xf>
    <xf numFmtId="0" fontId="13" fillId="35" borderId="19" xfId="0" applyFont="1" applyFill="1" applyBorder="1" applyAlignment="1">
      <alignment horizontal="right" vertical="top" wrapText="1"/>
    </xf>
    <xf numFmtId="0" fontId="13" fillId="35" borderId="14" xfId="0" applyFont="1" applyFill="1" applyBorder="1" applyAlignment="1">
      <alignment horizontal="right" vertical="top" wrapText="1"/>
    </xf>
    <xf numFmtId="0" fontId="0" fillId="0" borderId="0" xfId="0" applyAlignment="1">
      <alignment horizontal="left" vertical="top"/>
    </xf>
    <xf numFmtId="0" fontId="8" fillId="0" borderId="53" xfId="0" applyFont="1" applyBorder="1" applyAlignment="1">
      <alignment horizontal="left" vertical="top"/>
    </xf>
    <xf numFmtId="0" fontId="13" fillId="35" borderId="31" xfId="0" applyFont="1" applyFill="1" applyBorder="1" applyAlignment="1">
      <alignment horizontal="right" vertical="top"/>
    </xf>
    <xf numFmtId="0" fontId="13" fillId="35" borderId="61" xfId="0" applyFont="1" applyFill="1" applyBorder="1" applyAlignment="1">
      <alignment horizontal="right" vertical="top"/>
    </xf>
    <xf numFmtId="0" fontId="1" fillId="36" borderId="31" xfId="0" applyFont="1" applyFill="1" applyBorder="1" applyAlignment="1">
      <alignment horizontal="left" vertical="top" wrapText="1"/>
    </xf>
    <xf numFmtId="0" fontId="1" fillId="36" borderId="61" xfId="0" applyFont="1" applyFill="1" applyBorder="1" applyAlignment="1">
      <alignment horizontal="left" vertical="top" wrapText="1"/>
    </xf>
    <xf numFmtId="0" fontId="2" fillId="0" borderId="29" xfId="0" applyFont="1" applyFill="1" applyBorder="1" applyAlignment="1">
      <alignment horizontal="center" vertical="top"/>
    </xf>
    <xf numFmtId="0" fontId="2" fillId="0" borderId="47" xfId="0" applyFont="1" applyFill="1" applyBorder="1" applyAlignment="1">
      <alignment horizontal="center" vertical="top"/>
    </xf>
    <xf numFmtId="0" fontId="2" fillId="0" borderId="33" xfId="0" applyFont="1" applyFill="1" applyBorder="1" applyAlignment="1">
      <alignment horizontal="center" vertical="top"/>
    </xf>
    <xf numFmtId="0" fontId="0" fillId="0" borderId="0" xfId="0" applyBorder="1" applyAlignment="1">
      <alignment horizontal="center" vertical="top"/>
    </xf>
    <xf numFmtId="0" fontId="0" fillId="0" borderId="0" xfId="0" applyAlignment="1">
      <alignment horizontal="center" vertical="top"/>
    </xf>
    <xf numFmtId="9" fontId="13" fillId="0" borderId="48" xfId="0" applyNumberFormat="1" applyFont="1" applyBorder="1" applyAlignment="1">
      <alignment horizontal="right" vertical="top"/>
    </xf>
    <xf numFmtId="9" fontId="13" fillId="0" borderId="55" xfId="0" applyNumberFormat="1" applyFont="1" applyBorder="1" applyAlignment="1">
      <alignment horizontal="right" vertical="top"/>
    </xf>
    <xf numFmtId="9" fontId="13" fillId="34" borderId="58" xfId="0" applyNumberFormat="1" applyFont="1" applyFill="1" applyBorder="1" applyAlignment="1">
      <alignment horizontal="right" vertical="top"/>
    </xf>
    <xf numFmtId="9" fontId="13" fillId="34" borderId="60" xfId="0" applyNumberFormat="1" applyFont="1" applyFill="1" applyBorder="1" applyAlignment="1">
      <alignment horizontal="right" vertical="top"/>
    </xf>
    <xf numFmtId="0" fontId="4" fillId="0" borderId="71" xfId="0" applyFont="1" applyFill="1" applyBorder="1" applyAlignment="1">
      <alignment horizontal="center" vertical="top"/>
    </xf>
    <xf numFmtId="0" fontId="4" fillId="0" borderId="72" xfId="0" applyFont="1" applyFill="1" applyBorder="1" applyAlignment="1">
      <alignment horizontal="center" vertical="top"/>
    </xf>
    <xf numFmtId="0" fontId="4" fillId="0" borderId="73" xfId="0" applyFont="1" applyFill="1" applyBorder="1" applyAlignment="1">
      <alignment horizontal="center" vertical="top"/>
    </xf>
    <xf numFmtId="0" fontId="5" fillId="0" borderId="11" xfId="0" applyFont="1" applyBorder="1" applyAlignment="1">
      <alignment horizontal="left" vertical="top" wrapText="1"/>
    </xf>
    <xf numFmtId="0" fontId="8" fillId="0" borderId="11" xfId="0" applyFont="1" applyBorder="1" applyAlignment="1">
      <alignment horizontal="left" vertical="top" wrapText="1"/>
    </xf>
    <xf numFmtId="0" fontId="9" fillId="0" borderId="11" xfId="0" applyFont="1" applyBorder="1" applyAlignment="1">
      <alignment horizontal="left" vertical="top" wrapText="1"/>
    </xf>
    <xf numFmtId="0" fontId="3" fillId="0" borderId="31" xfId="0" applyFont="1" applyFill="1" applyBorder="1" applyAlignment="1">
      <alignment horizontal="center" vertical="top"/>
    </xf>
    <xf numFmtId="0" fontId="3" fillId="0" borderId="22" xfId="0" applyFont="1" applyFill="1" applyBorder="1" applyAlignment="1">
      <alignment horizontal="center" vertical="top"/>
    </xf>
    <xf numFmtId="0" fontId="3" fillId="0" borderId="61" xfId="0" applyFont="1" applyFill="1" applyBorder="1" applyAlignment="1">
      <alignment horizontal="center" vertical="top"/>
    </xf>
    <xf numFmtId="0" fontId="3" fillId="0" borderId="18" xfId="0" applyFont="1" applyFill="1" applyBorder="1" applyAlignment="1">
      <alignment horizontal="center" vertical="top"/>
    </xf>
    <xf numFmtId="0" fontId="3" fillId="0" borderId="17" xfId="0" applyFont="1" applyFill="1" applyBorder="1" applyAlignment="1">
      <alignment horizontal="center" vertical="top"/>
    </xf>
    <xf numFmtId="0" fontId="4" fillId="0" borderId="74" xfId="0" applyFont="1" applyFill="1" applyBorder="1" applyAlignment="1">
      <alignment horizontal="center" vertical="top"/>
    </xf>
    <xf numFmtId="0" fontId="4" fillId="0" borderId="25" xfId="0" applyFont="1" applyFill="1" applyBorder="1" applyAlignment="1">
      <alignment horizontal="center" vertical="top"/>
    </xf>
    <xf numFmtId="0" fontId="4" fillId="0" borderId="75" xfId="0" applyFont="1" applyFill="1" applyBorder="1" applyAlignment="1">
      <alignment horizontal="center" vertical="top"/>
    </xf>
    <xf numFmtId="0" fontId="3" fillId="0" borderId="30" xfId="0" applyFont="1" applyFill="1" applyBorder="1" applyAlignment="1">
      <alignment horizontal="center" vertical="top"/>
    </xf>
    <xf numFmtId="0" fontId="3" fillId="0" borderId="21" xfId="0" applyFont="1" applyFill="1" applyBorder="1" applyAlignment="1">
      <alignment horizontal="center" vertical="top"/>
    </xf>
    <xf numFmtId="0" fontId="3" fillId="0" borderId="57" xfId="0" applyFont="1" applyFill="1" applyBorder="1" applyAlignment="1">
      <alignment horizontal="center" vertical="top"/>
    </xf>
    <xf numFmtId="0" fontId="3" fillId="0" borderId="29" xfId="0" applyFont="1" applyFill="1" applyBorder="1" applyAlignment="1">
      <alignment horizontal="center" vertical="top"/>
    </xf>
    <xf numFmtId="0" fontId="3" fillId="0" borderId="47" xfId="0" applyFont="1" applyFill="1" applyBorder="1" applyAlignment="1">
      <alignment horizontal="center" vertical="top"/>
    </xf>
    <xf numFmtId="0" fontId="3" fillId="0" borderId="33" xfId="0" applyFont="1" applyFill="1" applyBorder="1" applyAlignment="1">
      <alignment horizontal="center" vertical="top"/>
    </xf>
    <xf numFmtId="0" fontId="2" fillId="0" borderId="27" xfId="0" applyFont="1" applyFill="1" applyBorder="1" applyAlignment="1">
      <alignment horizontal="center" vertical="top"/>
    </xf>
    <xf numFmtId="0" fontId="0" fillId="33" borderId="16" xfId="0" applyFill="1" applyBorder="1" applyAlignment="1">
      <alignment/>
    </xf>
    <xf numFmtId="0" fontId="0" fillId="33" borderId="13" xfId="0" applyFill="1" applyBorder="1" applyAlignment="1">
      <alignment/>
    </xf>
    <xf numFmtId="0" fontId="0" fillId="0" borderId="30" xfId="0" applyFill="1" applyBorder="1" applyAlignment="1">
      <alignment horizontal="center" vertical="top"/>
    </xf>
    <xf numFmtId="0" fontId="0" fillId="0" borderId="21" xfId="0" applyFill="1" applyBorder="1" applyAlignment="1">
      <alignment horizontal="center" vertical="top"/>
    </xf>
    <xf numFmtId="0" fontId="0" fillId="0" borderId="57" xfId="0" applyFill="1" applyBorder="1" applyAlignment="1">
      <alignment horizontal="center" vertical="top"/>
    </xf>
    <xf numFmtId="0" fontId="0" fillId="0" borderId="31" xfId="0" applyFill="1" applyBorder="1" applyAlignment="1">
      <alignment horizontal="left" vertical="top"/>
    </xf>
    <xf numFmtId="0" fontId="0" fillId="0" borderId="22" xfId="0" applyFill="1" applyBorder="1" applyAlignment="1">
      <alignment horizontal="left" vertical="top"/>
    </xf>
    <xf numFmtId="0" fontId="0" fillId="0" borderId="61" xfId="0" applyFill="1" applyBorder="1" applyAlignment="1">
      <alignment horizontal="left" vertical="top"/>
    </xf>
    <xf numFmtId="0" fontId="1" fillId="0" borderId="29" xfId="0" applyFont="1" applyFill="1" applyBorder="1" applyAlignment="1">
      <alignment horizontal="center" vertical="top"/>
    </xf>
    <xf numFmtId="0" fontId="1" fillId="0" borderId="47" xfId="0" applyFont="1" applyFill="1" applyBorder="1" applyAlignment="1">
      <alignment horizontal="center" vertical="top"/>
    </xf>
    <xf numFmtId="0" fontId="1" fillId="0" borderId="33" xfId="0" applyFont="1" applyFill="1" applyBorder="1" applyAlignment="1">
      <alignment horizontal="center" vertical="top"/>
    </xf>
    <xf numFmtId="0" fontId="1" fillId="38" borderId="32" xfId="0" applyFont="1" applyFill="1" applyBorder="1" applyAlignment="1">
      <alignment horizontal="center" vertical="top"/>
    </xf>
    <xf numFmtId="0" fontId="1" fillId="38" borderId="16" xfId="0" applyFont="1" applyFill="1" applyBorder="1" applyAlignment="1">
      <alignment horizontal="center" vertical="top"/>
    </xf>
    <xf numFmtId="0" fontId="1" fillId="38" borderId="13" xfId="0" applyFont="1" applyFill="1" applyBorder="1" applyAlignment="1">
      <alignment horizontal="center" vertical="top"/>
    </xf>
    <xf numFmtId="0" fontId="1" fillId="38" borderId="42" xfId="0" applyFont="1" applyFill="1" applyBorder="1" applyAlignment="1">
      <alignment horizontal="center" vertical="top"/>
    </xf>
    <xf numFmtId="0" fontId="1" fillId="38" borderId="12" xfId="0" applyFont="1" applyFill="1" applyBorder="1" applyAlignment="1">
      <alignment horizontal="center" vertical="top"/>
    </xf>
    <xf numFmtId="0" fontId="1" fillId="38" borderId="43" xfId="0" applyFont="1" applyFill="1" applyBorder="1" applyAlignment="1">
      <alignment horizontal="center" vertical="top"/>
    </xf>
    <xf numFmtId="0" fontId="2" fillId="0" borderId="62"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18" fillId="33" borderId="19" xfId="0" applyFont="1" applyFill="1" applyBorder="1" applyAlignment="1">
      <alignment horizontal="center" vertical="top" wrapText="1"/>
    </xf>
    <xf numFmtId="0" fontId="18" fillId="33" borderId="84" xfId="0" applyFont="1" applyFill="1" applyBorder="1" applyAlignment="1">
      <alignment horizontal="center" vertical="top" wrapText="1"/>
    </xf>
    <xf numFmtId="0" fontId="18" fillId="33" borderId="15" xfId="0" applyFont="1" applyFill="1" applyBorder="1" applyAlignment="1">
      <alignment horizontal="center" vertical="top" wrapText="1"/>
    </xf>
    <xf numFmtId="9" fontId="13" fillId="0" borderId="85" xfId="0" applyNumberFormat="1" applyFont="1" applyBorder="1" applyAlignment="1">
      <alignment horizontal="right" vertical="top"/>
    </xf>
    <xf numFmtId="9" fontId="13" fillId="34" borderId="86" xfId="0" applyNumberFormat="1" applyFont="1" applyFill="1" applyBorder="1" applyAlignment="1">
      <alignment horizontal="right" vertical="top"/>
    </xf>
    <xf numFmtId="0" fontId="18" fillId="33" borderId="14" xfId="0" applyFont="1" applyFill="1" applyBorder="1" applyAlignment="1">
      <alignment horizontal="center" vertical="top" wrapText="1"/>
    </xf>
    <xf numFmtId="0" fontId="3" fillId="35" borderId="18" xfId="0" applyFont="1" applyFill="1" applyBorder="1" applyAlignment="1">
      <alignment horizontal="center" vertical="top"/>
    </xf>
    <xf numFmtId="0" fontId="1" fillId="0" borderId="0" xfId="0" applyFont="1" applyFill="1" applyBorder="1" applyAlignment="1">
      <alignment horizontal="center" vertical="top"/>
    </xf>
    <xf numFmtId="0" fontId="1" fillId="35" borderId="62" xfId="0" applyFont="1" applyFill="1" applyBorder="1" applyAlignment="1">
      <alignment horizontal="center" vertical="top" wrapText="1"/>
    </xf>
    <xf numFmtId="0" fontId="1" fillId="35" borderId="63" xfId="0" applyFont="1" applyFill="1" applyBorder="1" applyAlignment="1">
      <alignment horizontal="center" vertical="top" wrapText="1"/>
    </xf>
    <xf numFmtId="0" fontId="1" fillId="35" borderId="64" xfId="0" applyFont="1" applyFill="1" applyBorder="1" applyAlignment="1">
      <alignment horizontal="center" vertical="top" wrapText="1"/>
    </xf>
    <xf numFmtId="0" fontId="1" fillId="35" borderId="66" xfId="0" applyFont="1" applyFill="1" applyBorder="1" applyAlignment="1">
      <alignment horizontal="center" vertical="top" wrapText="1"/>
    </xf>
    <xf numFmtId="0" fontId="1" fillId="35" borderId="67" xfId="0" applyFont="1" applyFill="1" applyBorder="1" applyAlignment="1">
      <alignment horizontal="center" vertical="top" wrapText="1"/>
    </xf>
    <xf numFmtId="0" fontId="1" fillId="35" borderId="68" xfId="0" applyFont="1" applyFill="1" applyBorder="1" applyAlignment="1">
      <alignment horizontal="center" vertical="top" wrapText="1"/>
    </xf>
    <xf numFmtId="0" fontId="1" fillId="35" borderId="69" xfId="0" applyFont="1" applyFill="1" applyBorder="1" applyAlignment="1">
      <alignment horizontal="center" vertical="top" wrapText="1"/>
    </xf>
    <xf numFmtId="0" fontId="1" fillId="35" borderId="70" xfId="0" applyFont="1" applyFill="1" applyBorder="1" applyAlignment="1">
      <alignment horizontal="center" vertical="top" wrapText="1"/>
    </xf>
    <xf numFmtId="0" fontId="5" fillId="0" borderId="0" xfId="0" applyFont="1" applyFill="1" applyBorder="1" applyAlignment="1">
      <alignment horizontal="left" vertical="top" wrapText="1"/>
    </xf>
    <xf numFmtId="0" fontId="16" fillId="35" borderId="74" xfId="0" applyFont="1" applyFill="1" applyBorder="1" applyAlignment="1">
      <alignment horizontal="center" vertical="top"/>
    </xf>
    <xf numFmtId="0" fontId="16" fillId="35" borderId="25" xfId="0" applyFont="1" applyFill="1" applyBorder="1" applyAlignment="1">
      <alignment horizontal="center" vertical="top"/>
    </xf>
    <xf numFmtId="0" fontId="16" fillId="35" borderId="75" xfId="0" applyFont="1" applyFill="1" applyBorder="1" applyAlignment="1">
      <alignment horizontal="center" vertical="top"/>
    </xf>
    <xf numFmtId="0" fontId="3" fillId="35" borderId="31" xfId="0" applyFont="1" applyFill="1" applyBorder="1" applyAlignment="1">
      <alignment horizontal="center" vertical="top"/>
    </xf>
    <xf numFmtId="0" fontId="3" fillId="35" borderId="22" xfId="0" applyFont="1" applyFill="1" applyBorder="1" applyAlignment="1">
      <alignment horizontal="center" vertical="top"/>
    </xf>
    <xf numFmtId="0" fontId="3" fillId="35" borderId="61" xfId="0" applyFont="1" applyFill="1" applyBorder="1" applyAlignment="1">
      <alignment horizontal="center" vertical="top"/>
    </xf>
    <xf numFmtId="0" fontId="3" fillId="35" borderId="17" xfId="0" applyFont="1" applyFill="1" applyBorder="1" applyAlignment="1">
      <alignment horizontal="center" vertical="top"/>
    </xf>
    <xf numFmtId="0" fontId="2" fillId="35" borderId="74" xfId="0" applyFont="1" applyFill="1" applyBorder="1" applyAlignment="1">
      <alignment horizontal="center" vertical="top"/>
    </xf>
    <xf numFmtId="0" fontId="2" fillId="35" borderId="25" xfId="0" applyFont="1" applyFill="1" applyBorder="1" applyAlignment="1">
      <alignment horizontal="center" vertical="top"/>
    </xf>
    <xf numFmtId="0" fontId="2" fillId="35" borderId="75" xfId="0" applyFont="1" applyFill="1" applyBorder="1" applyAlignment="1">
      <alignment horizontal="center" vertical="top"/>
    </xf>
    <xf numFmtId="0" fontId="3" fillId="35" borderId="30" xfId="0" applyFont="1" applyFill="1" applyBorder="1" applyAlignment="1">
      <alignment horizontal="center" vertical="top"/>
    </xf>
    <xf numFmtId="0" fontId="3" fillId="35" borderId="21" xfId="0" applyFont="1" applyFill="1" applyBorder="1" applyAlignment="1">
      <alignment horizontal="center" vertical="top"/>
    </xf>
    <xf numFmtId="0" fontId="3" fillId="35" borderId="57" xfId="0" applyFont="1" applyFill="1" applyBorder="1" applyAlignment="1">
      <alignment horizontal="center" vertical="top"/>
    </xf>
    <xf numFmtId="0" fontId="2" fillId="35" borderId="27" xfId="0" applyFont="1" applyFill="1" applyBorder="1" applyAlignment="1">
      <alignment horizontal="center" vertical="top"/>
    </xf>
    <xf numFmtId="0" fontId="4" fillId="35" borderId="74" xfId="0" applyFont="1" applyFill="1" applyBorder="1" applyAlignment="1">
      <alignment horizontal="center" vertical="top"/>
    </xf>
    <xf numFmtId="0" fontId="4" fillId="35" borderId="25" xfId="0" applyFont="1" applyFill="1" applyBorder="1" applyAlignment="1">
      <alignment horizontal="center" vertical="top"/>
    </xf>
    <xf numFmtId="0" fontId="4" fillId="35" borderId="75" xfId="0" applyFont="1" applyFill="1" applyBorder="1" applyAlignment="1">
      <alignment horizontal="center" vertical="top"/>
    </xf>
    <xf numFmtId="0" fontId="0" fillId="38" borderId="14" xfId="0" applyFill="1" applyBorder="1" applyAlignment="1">
      <alignment vertical="top"/>
    </xf>
    <xf numFmtId="0" fontId="0" fillId="0" borderId="87" xfId="0" applyBorder="1" applyAlignment="1">
      <alignment horizontal="center" vertical="top"/>
    </xf>
    <xf numFmtId="0" fontId="5" fillId="0" borderId="0" xfId="0" applyFont="1" applyAlignment="1">
      <alignment horizontal="left" vertical="top" wrapText="1"/>
    </xf>
    <xf numFmtId="0" fontId="1" fillId="33" borderId="19"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8" borderId="19" xfId="0" applyFont="1" applyFill="1" applyBorder="1" applyAlignment="1">
      <alignment horizontal="center" vertical="top" wrapText="1"/>
    </xf>
    <xf numFmtId="0" fontId="1" fillId="38" borderId="14" xfId="0" applyFont="1" applyFill="1" applyBorder="1" applyAlignment="1">
      <alignment horizontal="center" vertical="top" wrapText="1"/>
    </xf>
    <xf numFmtId="0" fontId="5" fillId="0" borderId="0" xfId="0" applyFont="1" applyAlignment="1">
      <alignment horizontal="left" vertical="top" wrapText="1"/>
    </xf>
    <xf numFmtId="0" fontId="7" fillId="0" borderId="0" xfId="0" applyFont="1" applyAlignment="1">
      <alignment horizontal="left" vertical="top"/>
    </xf>
    <xf numFmtId="0" fontId="13" fillId="0" borderId="48" xfId="0" applyFont="1" applyBorder="1" applyAlignment="1">
      <alignment horizontal="left" vertical="top"/>
    </xf>
    <xf numFmtId="0" fontId="13" fillId="0" borderId="11" xfId="0" applyFont="1" applyBorder="1" applyAlignment="1">
      <alignment horizontal="left" vertical="top"/>
    </xf>
    <xf numFmtId="0" fontId="13" fillId="0" borderId="55" xfId="0" applyFont="1" applyBorder="1" applyAlignment="1">
      <alignment horizontal="left" vertical="top"/>
    </xf>
    <xf numFmtId="0" fontId="8" fillId="0" borderId="0" xfId="0" applyFont="1" applyBorder="1" applyAlignment="1">
      <alignment horizontal="left" vertical="top"/>
    </xf>
    <xf numFmtId="0" fontId="2" fillId="35" borderId="81" xfId="0" applyFont="1" applyFill="1" applyBorder="1" applyAlignment="1">
      <alignment horizontal="center" vertical="top"/>
    </xf>
    <xf numFmtId="0" fontId="2" fillId="35" borderId="82" xfId="0" applyFont="1" applyFill="1" applyBorder="1" applyAlignment="1">
      <alignment horizontal="center" vertical="top"/>
    </xf>
    <xf numFmtId="0" fontId="2" fillId="35" borderId="83" xfId="0" applyFont="1" applyFill="1" applyBorder="1" applyAlignment="1">
      <alignment horizontal="center" vertical="top"/>
    </xf>
    <xf numFmtId="0" fontId="13" fillId="0" borderId="44" xfId="0" applyFont="1" applyBorder="1" applyAlignment="1">
      <alignment horizontal="left" vertical="top"/>
    </xf>
    <xf numFmtId="0" fontId="13" fillId="0" borderId="45" xfId="0" applyFont="1" applyBorder="1" applyAlignment="1">
      <alignment horizontal="left" vertical="top"/>
    </xf>
    <xf numFmtId="0" fontId="13" fillId="0" borderId="46" xfId="0" applyFont="1" applyBorder="1" applyAlignment="1">
      <alignment horizontal="left" vertical="top"/>
    </xf>
    <xf numFmtId="0" fontId="19" fillId="0" borderId="58" xfId="0" applyFont="1" applyBorder="1" applyAlignment="1">
      <alignment horizontal="left" vertical="top" wrapText="1"/>
    </xf>
    <xf numFmtId="0" fontId="13" fillId="0" borderId="59" xfId="0" applyFont="1" applyBorder="1" applyAlignment="1">
      <alignment horizontal="left" vertical="top"/>
    </xf>
    <xf numFmtId="0" fontId="13" fillId="0" borderId="60" xfId="0" applyFont="1" applyBorder="1" applyAlignment="1">
      <alignment horizontal="left" vertical="top"/>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75"/>
  <sheetViews>
    <sheetView tabSelected="1" workbookViewId="0" topLeftCell="A1">
      <selection activeCell="A1" sqref="A1"/>
    </sheetView>
  </sheetViews>
  <sheetFormatPr defaultColWidth="9.140625" defaultRowHeight="12.75"/>
  <cols>
    <col min="1" max="1" width="30.00390625" style="1" customWidth="1"/>
    <col min="2" max="2" width="25.28125" style="1" customWidth="1"/>
    <col min="3" max="3" width="24.140625" style="1" customWidth="1"/>
    <col min="4" max="4" width="18.8515625" style="1" customWidth="1"/>
    <col min="5" max="21" width="13.140625" style="1" customWidth="1"/>
    <col min="22" max="16384" width="9.140625" style="1" customWidth="1"/>
  </cols>
  <sheetData>
    <row r="1" ht="15.75">
      <c r="A1" s="12" t="s">
        <v>74</v>
      </c>
    </row>
    <row r="2" spans="1:12" ht="13.5" thickBot="1">
      <c r="A2" s="21"/>
      <c r="B2" s="19"/>
      <c r="C2" s="19"/>
      <c r="D2" s="19"/>
      <c r="E2" s="19"/>
      <c r="F2" s="19"/>
      <c r="G2" s="19"/>
      <c r="H2" s="19"/>
      <c r="I2" s="19"/>
      <c r="J2" s="19"/>
      <c r="K2" s="19"/>
      <c r="L2" s="19"/>
    </row>
    <row r="3" spans="1:12" ht="15" customHeight="1">
      <c r="A3" s="57" t="s">
        <v>29</v>
      </c>
      <c r="B3" s="352" t="s">
        <v>19</v>
      </c>
      <c r="C3" s="353"/>
      <c r="D3" s="353"/>
      <c r="E3" s="353"/>
      <c r="F3" s="353"/>
      <c r="G3" s="354"/>
      <c r="H3" s="4"/>
      <c r="I3" s="4"/>
      <c r="J3" s="4"/>
      <c r="K3" s="4"/>
      <c r="L3" s="4"/>
    </row>
    <row r="4" spans="1:12" ht="15" customHeight="1">
      <c r="A4" s="58" t="s">
        <v>84</v>
      </c>
      <c r="B4" s="345" t="s">
        <v>19</v>
      </c>
      <c r="C4" s="346"/>
      <c r="D4" s="346"/>
      <c r="E4" s="346"/>
      <c r="F4" s="346"/>
      <c r="G4" s="347"/>
      <c r="H4" s="4"/>
      <c r="I4" s="4"/>
      <c r="J4" s="4"/>
      <c r="K4" s="4"/>
      <c r="L4" s="4"/>
    </row>
    <row r="5" spans="1:12" ht="15" customHeight="1">
      <c r="A5" s="58" t="s">
        <v>20</v>
      </c>
      <c r="B5" s="345" t="s">
        <v>19</v>
      </c>
      <c r="C5" s="346"/>
      <c r="D5" s="346"/>
      <c r="E5" s="346"/>
      <c r="F5" s="346"/>
      <c r="G5" s="347"/>
      <c r="H5" s="4"/>
      <c r="I5" s="4"/>
      <c r="J5" s="4"/>
      <c r="K5" s="4"/>
      <c r="L5" s="4"/>
    </row>
    <row r="6" spans="1:12" ht="15" customHeight="1">
      <c r="A6" s="58" t="s">
        <v>82</v>
      </c>
      <c r="B6" s="345" t="s">
        <v>19</v>
      </c>
      <c r="C6" s="346"/>
      <c r="D6" s="346"/>
      <c r="E6" s="346"/>
      <c r="F6" s="346"/>
      <c r="G6" s="347"/>
      <c r="H6" s="4"/>
      <c r="I6" s="4"/>
      <c r="J6" s="4"/>
      <c r="K6" s="4"/>
      <c r="L6" s="4"/>
    </row>
    <row r="7" spans="1:12" ht="15" customHeight="1">
      <c r="A7" s="58" t="s">
        <v>26</v>
      </c>
      <c r="B7" s="345" t="s">
        <v>19</v>
      </c>
      <c r="C7" s="346"/>
      <c r="D7" s="346"/>
      <c r="E7" s="346"/>
      <c r="F7" s="346"/>
      <c r="G7" s="347"/>
      <c r="H7" s="4"/>
      <c r="I7" s="4"/>
      <c r="J7" s="4"/>
      <c r="K7" s="4"/>
      <c r="L7" s="4"/>
    </row>
    <row r="8" spans="1:12" ht="27" customHeight="1" thickBot="1">
      <c r="A8" s="59" t="s">
        <v>63</v>
      </c>
      <c r="B8" s="355" t="s">
        <v>16</v>
      </c>
      <c r="C8" s="356"/>
      <c r="D8" s="356"/>
      <c r="E8" s="356"/>
      <c r="F8" s="356"/>
      <c r="G8" s="357"/>
      <c r="H8" s="4"/>
      <c r="I8" s="4"/>
      <c r="J8" s="18"/>
      <c r="K8" s="4"/>
      <c r="L8" s="4"/>
    </row>
    <row r="9" ht="12.75" customHeight="1">
      <c r="I9" s="3"/>
    </row>
    <row r="10" spans="1:12" ht="12.75" customHeight="1">
      <c r="A10" s="348" t="s">
        <v>71</v>
      </c>
      <c r="B10" s="348"/>
      <c r="C10" s="348"/>
      <c r="D10" s="348"/>
      <c r="E10" s="348"/>
      <c r="F10" s="348"/>
      <c r="G10" s="24"/>
      <c r="H10" s="24"/>
      <c r="I10" s="24"/>
      <c r="J10" s="24"/>
      <c r="K10" s="24"/>
      <c r="L10" s="24"/>
    </row>
    <row r="11" ht="12.75" customHeight="1">
      <c r="I11" s="3"/>
    </row>
    <row r="12" spans="1:9" ht="16.5" customHeight="1">
      <c r="A12" s="13" t="s">
        <v>72</v>
      </c>
      <c r="I12" s="3"/>
    </row>
    <row r="13" spans="1:9" ht="12.75" customHeight="1">
      <c r="A13" s="25"/>
      <c r="I13" s="3"/>
    </row>
    <row r="14" spans="1:12" ht="39" customHeight="1">
      <c r="A14" s="338" t="s">
        <v>110</v>
      </c>
      <c r="B14" s="338"/>
      <c r="C14" s="338"/>
      <c r="D14" s="338"/>
      <c r="E14" s="338"/>
      <c r="F14" s="338"/>
      <c r="G14" s="338"/>
      <c r="H14" s="338"/>
      <c r="I14" s="338"/>
      <c r="J14" s="338"/>
      <c r="K14" s="338"/>
      <c r="L14" s="338"/>
    </row>
    <row r="15" spans="1:12" ht="27" customHeight="1">
      <c r="A15" s="338" t="s">
        <v>111</v>
      </c>
      <c r="B15" s="343"/>
      <c r="C15" s="343"/>
      <c r="D15" s="343"/>
      <c r="E15" s="343"/>
      <c r="F15" s="343"/>
      <c r="G15" s="343"/>
      <c r="H15" s="343"/>
      <c r="I15" s="343"/>
      <c r="J15" s="343"/>
      <c r="K15" s="343"/>
      <c r="L15" s="343"/>
    </row>
    <row r="16" spans="1:9" ht="13.5" thickBot="1">
      <c r="A16" s="17"/>
      <c r="I16" s="3"/>
    </row>
    <row r="17" spans="1:9" ht="13.5" thickBot="1">
      <c r="A17" s="17"/>
      <c r="B17" s="7" t="s">
        <v>59</v>
      </c>
      <c r="I17" s="3"/>
    </row>
    <row r="18" spans="1:9" ht="13.5" customHeight="1">
      <c r="A18" s="339" t="s">
        <v>78</v>
      </c>
      <c r="B18" s="238" t="s">
        <v>0</v>
      </c>
      <c r="C18" s="226" t="s">
        <v>83</v>
      </c>
      <c r="D18" s="227"/>
      <c r="I18" s="3"/>
    </row>
    <row r="19" spans="1:9" ht="18.75" customHeight="1" thickBot="1">
      <c r="A19" s="340"/>
      <c r="B19" s="239"/>
      <c r="C19" s="242" t="s">
        <v>65</v>
      </c>
      <c r="D19" s="243"/>
      <c r="I19" s="3"/>
    </row>
    <row r="20" spans="1:9" ht="31.5" customHeight="1">
      <c r="A20" s="27" t="s">
        <v>79</v>
      </c>
      <c r="B20" s="56" t="s">
        <v>21</v>
      </c>
      <c r="C20" s="249"/>
      <c r="D20" s="250"/>
      <c r="I20" s="3"/>
    </row>
    <row r="21" spans="1:9" ht="27" customHeight="1" thickBot="1">
      <c r="A21" s="26" t="s">
        <v>85</v>
      </c>
      <c r="B21" s="55" t="s">
        <v>100</v>
      </c>
      <c r="C21" s="249"/>
      <c r="D21" s="250"/>
      <c r="I21" s="3"/>
    </row>
    <row r="22" ht="12.75" customHeight="1">
      <c r="I22" s="3"/>
    </row>
    <row r="23" spans="1:9" ht="15">
      <c r="A23" s="13" t="s">
        <v>24</v>
      </c>
      <c r="I23" s="3"/>
    </row>
    <row r="24" spans="1:9" ht="12.75" customHeight="1">
      <c r="A24" s="29"/>
      <c r="I24" s="3"/>
    </row>
    <row r="25" spans="1:12" ht="27" customHeight="1">
      <c r="A25" s="338" t="s">
        <v>101</v>
      </c>
      <c r="B25" s="338"/>
      <c r="C25" s="338"/>
      <c r="D25" s="338"/>
      <c r="E25" s="338"/>
      <c r="F25" s="338"/>
      <c r="G25" s="338"/>
      <c r="H25" s="338"/>
      <c r="I25" s="338"/>
      <c r="J25" s="338"/>
      <c r="K25" s="338"/>
      <c r="L25" s="338"/>
    </row>
    <row r="26" spans="1:9" ht="12.75" customHeight="1" thickBot="1">
      <c r="A26" s="17"/>
      <c r="G26" s="6"/>
      <c r="H26" s="6"/>
      <c r="I26" s="3"/>
    </row>
    <row r="27" spans="1:6" ht="51.75" customHeight="1" thickBot="1">
      <c r="A27" s="67" t="s">
        <v>89</v>
      </c>
      <c r="B27" s="68" t="s">
        <v>90</v>
      </c>
      <c r="C27" s="68" t="s">
        <v>23</v>
      </c>
      <c r="D27" s="68" t="s">
        <v>17</v>
      </c>
      <c r="E27" s="69" t="s">
        <v>91</v>
      </c>
      <c r="F27" s="10"/>
    </row>
    <row r="28" spans="1:6" ht="24.75" customHeight="1">
      <c r="A28" s="72" t="s">
        <v>92</v>
      </c>
      <c r="B28" s="70" t="s">
        <v>25</v>
      </c>
      <c r="C28" s="70" t="s">
        <v>21</v>
      </c>
      <c r="D28" s="71" t="s">
        <v>93</v>
      </c>
      <c r="E28" s="70"/>
      <c r="F28" s="61"/>
    </row>
    <row r="29" spans="1:6" ht="22.5">
      <c r="A29" s="72" t="s">
        <v>94</v>
      </c>
      <c r="B29" s="70" t="s">
        <v>25</v>
      </c>
      <c r="C29" s="70" t="s">
        <v>21</v>
      </c>
      <c r="D29" s="71" t="s">
        <v>93</v>
      </c>
      <c r="E29" s="70"/>
      <c r="F29" s="61"/>
    </row>
    <row r="30" spans="1:6" ht="23.25" thickBot="1">
      <c r="A30" s="72" t="s">
        <v>95</v>
      </c>
      <c r="B30" s="70" t="s">
        <v>25</v>
      </c>
      <c r="C30" s="70" t="s">
        <v>21</v>
      </c>
      <c r="D30" s="71" t="s">
        <v>93</v>
      </c>
      <c r="E30" s="78"/>
      <c r="F30" s="61"/>
    </row>
    <row r="31" spans="1:6" ht="13.5" thickBot="1">
      <c r="A31" s="180" t="s">
        <v>80</v>
      </c>
      <c r="B31" s="181"/>
      <c r="C31" s="75" t="s">
        <v>21</v>
      </c>
      <c r="D31" s="75" t="s">
        <v>21</v>
      </c>
      <c r="E31" s="79"/>
      <c r="F31" s="61"/>
    </row>
    <row r="32" spans="1:6" ht="12.75" customHeight="1" thickBot="1">
      <c r="A32" s="180" t="s">
        <v>96</v>
      </c>
      <c r="B32" s="181"/>
      <c r="C32" s="75" t="s">
        <v>21</v>
      </c>
      <c r="D32" s="75" t="s">
        <v>21</v>
      </c>
      <c r="E32" s="66"/>
      <c r="F32" s="61"/>
    </row>
    <row r="33" spans="1:6" ht="13.5" customHeight="1" thickBot="1">
      <c r="A33" s="244" t="s">
        <v>81</v>
      </c>
      <c r="B33" s="245"/>
      <c r="C33" s="76" t="s">
        <v>21</v>
      </c>
      <c r="D33" s="75" t="s">
        <v>21</v>
      </c>
      <c r="E33" s="66"/>
      <c r="F33" s="61"/>
    </row>
    <row r="34" spans="1:6" ht="13.5" thickBot="1">
      <c r="A34" s="73" t="s">
        <v>28</v>
      </c>
      <c r="B34" s="74"/>
      <c r="C34" s="77" t="s">
        <v>21</v>
      </c>
      <c r="D34" s="75" t="s">
        <v>21</v>
      </c>
      <c r="E34" s="66"/>
      <c r="F34" s="6"/>
    </row>
    <row r="35" spans="1:6" ht="13.5" thickBot="1">
      <c r="A35" s="73" t="s">
        <v>97</v>
      </c>
      <c r="B35" s="74"/>
      <c r="C35" s="75" t="s">
        <v>21</v>
      </c>
      <c r="D35" s="75" t="s">
        <v>21</v>
      </c>
      <c r="E35" s="66"/>
      <c r="F35" s="6"/>
    </row>
    <row r="36" spans="1:6" ht="13.5" thickBot="1">
      <c r="A36" s="73" t="s">
        <v>98</v>
      </c>
      <c r="B36" s="74"/>
      <c r="C36" s="75" t="s">
        <v>21</v>
      </c>
      <c r="D36" s="75" t="s">
        <v>21</v>
      </c>
      <c r="E36" s="66"/>
      <c r="F36" s="6"/>
    </row>
    <row r="37" spans="1:12" ht="12.75">
      <c r="A37" s="240"/>
      <c r="B37" s="240"/>
      <c r="C37" s="240"/>
      <c r="D37" s="240"/>
      <c r="E37" s="240"/>
      <c r="F37" s="240"/>
      <c r="G37" s="240"/>
      <c r="H37" s="240"/>
      <c r="I37" s="240"/>
      <c r="J37" s="240"/>
      <c r="K37" s="240"/>
      <c r="L37" s="240"/>
    </row>
    <row r="38" spans="1:12" ht="12.75">
      <c r="A38" s="241" t="s">
        <v>71</v>
      </c>
      <c r="B38" s="241"/>
      <c r="C38" s="241"/>
      <c r="D38" s="241"/>
      <c r="E38" s="241"/>
      <c r="F38" s="241"/>
      <c r="G38" s="241"/>
      <c r="H38" s="241"/>
      <c r="I38" s="241"/>
      <c r="J38" s="241"/>
      <c r="K38" s="241"/>
      <c r="L38" s="241"/>
    </row>
    <row r="39" spans="1:12" ht="51.75" customHeight="1">
      <c r="A39" s="15" t="s">
        <v>22</v>
      </c>
      <c r="B39" s="258" t="s">
        <v>102</v>
      </c>
      <c r="C39" s="258"/>
      <c r="D39" s="258"/>
      <c r="E39" s="258"/>
      <c r="F39" s="258"/>
      <c r="G39" s="258"/>
      <c r="H39" s="258"/>
      <c r="I39" s="258"/>
      <c r="J39" s="258"/>
      <c r="K39" s="258"/>
      <c r="L39" s="258"/>
    </row>
    <row r="40" spans="1:12" ht="63.75" customHeight="1">
      <c r="A40" s="16" t="s">
        <v>58</v>
      </c>
      <c r="B40" s="260" t="s">
        <v>103</v>
      </c>
      <c r="C40" s="260"/>
      <c r="D40" s="260"/>
      <c r="E40" s="260"/>
      <c r="F40" s="260"/>
      <c r="G40" s="260"/>
      <c r="H40" s="260"/>
      <c r="I40" s="260"/>
      <c r="J40" s="260"/>
      <c r="K40" s="260"/>
      <c r="L40" s="260"/>
    </row>
    <row r="41" spans="1:12" ht="12.75" customHeight="1">
      <c r="A41" s="337"/>
      <c r="B41" s="337"/>
      <c r="C41" s="337"/>
      <c r="D41" s="337"/>
      <c r="E41" s="337"/>
      <c r="F41" s="337"/>
      <c r="G41" s="337"/>
      <c r="H41" s="337"/>
      <c r="I41" s="337"/>
      <c r="J41" s="337"/>
      <c r="K41" s="337"/>
      <c r="L41" s="337"/>
    </row>
    <row r="42" spans="1:12" ht="15">
      <c r="A42" s="18"/>
      <c r="B42" s="18"/>
      <c r="C42" s="18"/>
      <c r="D42" s="18"/>
      <c r="E42" s="18"/>
      <c r="F42" s="20"/>
      <c r="G42" s="20"/>
      <c r="H42" s="20"/>
      <c r="I42" s="20"/>
      <c r="J42" s="20"/>
      <c r="K42" s="20"/>
      <c r="L42" s="20"/>
    </row>
    <row r="43" spans="1:12" ht="15">
      <c r="A43" s="344" t="s">
        <v>99</v>
      </c>
      <c r="B43" s="344"/>
      <c r="C43" s="344"/>
      <c r="D43" s="344"/>
      <c r="E43" s="344"/>
      <c r="F43" s="344"/>
      <c r="G43" s="344"/>
      <c r="H43" s="344"/>
      <c r="I43" s="344"/>
      <c r="J43" s="344"/>
      <c r="K43" s="344"/>
      <c r="L43" s="344"/>
    </row>
    <row r="44" spans="1:12" ht="12.75">
      <c r="A44" s="249"/>
      <c r="B44" s="249"/>
      <c r="C44" s="249"/>
      <c r="D44" s="249"/>
      <c r="E44" s="249"/>
      <c r="F44" s="249"/>
      <c r="G44" s="249"/>
      <c r="H44" s="249"/>
      <c r="I44" s="249"/>
      <c r="J44" s="249"/>
      <c r="K44" s="249"/>
      <c r="L44" s="249"/>
    </row>
    <row r="45" spans="1:12" ht="13.5" thickBot="1">
      <c r="A45" s="18"/>
      <c r="B45" s="18"/>
      <c r="C45" s="18"/>
      <c r="D45" s="18"/>
      <c r="E45" s="18"/>
      <c r="F45" s="22"/>
      <c r="G45" s="22"/>
      <c r="H45" s="22"/>
      <c r="I45" s="22"/>
      <c r="J45" s="22"/>
      <c r="K45" s="22"/>
      <c r="L45" s="22"/>
    </row>
    <row r="46" spans="1:21" ht="13.5" customHeight="1" thickBot="1">
      <c r="A46" s="302" t="s">
        <v>30</v>
      </c>
      <c r="B46" s="80" t="s">
        <v>41</v>
      </c>
      <c r="C46" s="80"/>
      <c r="D46" s="80"/>
      <c r="E46" s="341" t="s">
        <v>56</v>
      </c>
      <c r="F46" s="191" t="s">
        <v>1</v>
      </c>
      <c r="G46" s="192"/>
      <c r="H46" s="193"/>
      <c r="I46" s="228" t="s">
        <v>39</v>
      </c>
      <c r="J46" s="229"/>
      <c r="K46" s="229"/>
      <c r="L46" s="230"/>
      <c r="M46" s="287" t="s">
        <v>40</v>
      </c>
      <c r="N46" s="288"/>
      <c r="O46" s="288"/>
      <c r="P46" s="289"/>
      <c r="Q46" s="287" t="s">
        <v>70</v>
      </c>
      <c r="R46" s="288"/>
      <c r="S46" s="288"/>
      <c r="T46" s="289"/>
      <c r="U46" s="218" t="s">
        <v>38</v>
      </c>
    </row>
    <row r="47" spans="1:21" ht="26.25" thickBot="1">
      <c r="A47" s="304"/>
      <c r="B47" s="81" t="s">
        <v>42</v>
      </c>
      <c r="C47" s="82" t="s">
        <v>44</v>
      </c>
      <c r="D47" s="83" t="s">
        <v>60</v>
      </c>
      <c r="E47" s="342"/>
      <c r="F47" s="84" t="s">
        <v>57</v>
      </c>
      <c r="G47" s="84" t="s">
        <v>35</v>
      </c>
      <c r="H47" s="85" t="s">
        <v>28</v>
      </c>
      <c r="I47" s="86" t="s">
        <v>76</v>
      </c>
      <c r="J47" s="84" t="s">
        <v>57</v>
      </c>
      <c r="K47" s="84" t="s">
        <v>35</v>
      </c>
      <c r="L47" s="85" t="s">
        <v>28</v>
      </c>
      <c r="M47" s="86" t="s">
        <v>76</v>
      </c>
      <c r="N47" s="87" t="s">
        <v>57</v>
      </c>
      <c r="O47" s="87" t="s">
        <v>35</v>
      </c>
      <c r="P47" s="88" t="s">
        <v>28</v>
      </c>
      <c r="Q47" s="86" t="s">
        <v>76</v>
      </c>
      <c r="R47" s="87" t="s">
        <v>57</v>
      </c>
      <c r="S47" s="87" t="s">
        <v>35</v>
      </c>
      <c r="T47" s="88" t="s">
        <v>28</v>
      </c>
      <c r="U47" s="336"/>
    </row>
    <row r="48" spans="1:21" ht="12.75">
      <c r="A48" s="304"/>
      <c r="B48" s="99" t="s">
        <v>45</v>
      </c>
      <c r="C48" s="100" t="s">
        <v>46</v>
      </c>
      <c r="D48" s="101"/>
      <c r="E48" s="102" t="s">
        <v>50</v>
      </c>
      <c r="F48" s="103"/>
      <c r="G48" s="104"/>
      <c r="H48" s="105">
        <f>F48*G48</f>
        <v>0</v>
      </c>
      <c r="I48" s="99" t="s">
        <v>77</v>
      </c>
      <c r="J48" s="106">
        <v>1</v>
      </c>
      <c r="K48" s="106">
        <v>30000</v>
      </c>
      <c r="L48" s="107">
        <f>J48*K48</f>
        <v>30000</v>
      </c>
      <c r="M48" s="108" t="s">
        <v>77</v>
      </c>
      <c r="N48" s="106">
        <v>1</v>
      </c>
      <c r="O48" s="106">
        <v>30000</v>
      </c>
      <c r="P48" s="107">
        <f>N48*O48</f>
        <v>30000</v>
      </c>
      <c r="Q48" s="99" t="s">
        <v>77</v>
      </c>
      <c r="R48" s="106">
        <v>1</v>
      </c>
      <c r="S48" s="106">
        <v>30050</v>
      </c>
      <c r="T48" s="107">
        <f>R48*S48</f>
        <v>30050</v>
      </c>
      <c r="U48" s="109">
        <f>SUM(H48,L48,P48,T48)</f>
        <v>90050</v>
      </c>
    </row>
    <row r="49" spans="1:21" ht="12.75">
      <c r="A49" s="304"/>
      <c r="B49" s="110" t="s">
        <v>10</v>
      </c>
      <c r="C49" s="111"/>
      <c r="D49" s="112"/>
      <c r="E49" s="113"/>
      <c r="F49" s="114"/>
      <c r="G49" s="115"/>
      <c r="H49" s="116"/>
      <c r="I49" s="117"/>
      <c r="J49" s="118"/>
      <c r="K49" s="118"/>
      <c r="L49" s="119"/>
      <c r="M49" s="108"/>
      <c r="N49" s="118"/>
      <c r="O49" s="118"/>
      <c r="P49" s="119"/>
      <c r="Q49" s="108"/>
      <c r="R49" s="120"/>
      <c r="S49" s="120"/>
      <c r="T49" s="121"/>
      <c r="U49" s="122"/>
    </row>
    <row r="50" spans="1:21" ht="27.75" customHeight="1">
      <c r="A50" s="304"/>
      <c r="B50" s="108" t="s">
        <v>48</v>
      </c>
      <c r="C50" s="123" t="s">
        <v>49</v>
      </c>
      <c r="D50" s="124"/>
      <c r="E50" s="71" t="s">
        <v>47</v>
      </c>
      <c r="F50" s="125"/>
      <c r="G50" s="120"/>
      <c r="H50" s="126">
        <f>F50*G50</f>
        <v>0</v>
      </c>
      <c r="I50" s="108" t="s">
        <v>77</v>
      </c>
      <c r="J50" s="120">
        <v>6</v>
      </c>
      <c r="K50" s="120">
        <v>2500</v>
      </c>
      <c r="L50" s="121">
        <f>J50*K50</f>
        <v>15000</v>
      </c>
      <c r="M50" s="108" t="s">
        <v>77</v>
      </c>
      <c r="N50" s="120">
        <v>6</v>
      </c>
      <c r="O50" s="120">
        <v>2500</v>
      </c>
      <c r="P50" s="121">
        <f>N50*O50</f>
        <v>15000</v>
      </c>
      <c r="Q50" s="108" t="s">
        <v>77</v>
      </c>
      <c r="R50" s="120">
        <v>6</v>
      </c>
      <c r="S50" s="120">
        <v>2500</v>
      </c>
      <c r="T50" s="121">
        <f>R50*S50</f>
        <v>15000</v>
      </c>
      <c r="U50" s="71">
        <f>SUM(H50,L50,P50,T50)</f>
        <v>45000</v>
      </c>
    </row>
    <row r="51" spans="1:21" ht="27.75" customHeight="1">
      <c r="A51" s="304"/>
      <c r="B51" s="108" t="s">
        <v>51</v>
      </c>
      <c r="C51" s="123" t="s">
        <v>52</v>
      </c>
      <c r="D51" s="124"/>
      <c r="E51" s="71" t="s">
        <v>54</v>
      </c>
      <c r="F51" s="125"/>
      <c r="G51" s="120"/>
      <c r="H51" s="126">
        <f>F51*G51</f>
        <v>0</v>
      </c>
      <c r="I51" s="108" t="s">
        <v>77</v>
      </c>
      <c r="J51" s="120">
        <v>550</v>
      </c>
      <c r="K51" s="120">
        <v>34.88</v>
      </c>
      <c r="L51" s="121">
        <f>J51*K51</f>
        <v>19184</v>
      </c>
      <c r="M51" s="108" t="s">
        <v>77</v>
      </c>
      <c r="N51" s="120">
        <v>600</v>
      </c>
      <c r="O51" s="120">
        <v>34.88</v>
      </c>
      <c r="P51" s="121">
        <f>N51*O51</f>
        <v>20928</v>
      </c>
      <c r="Q51" s="108" t="s">
        <v>77</v>
      </c>
      <c r="R51" s="120">
        <v>630</v>
      </c>
      <c r="S51" s="120">
        <v>34.88</v>
      </c>
      <c r="T51" s="121">
        <f>R51*S51</f>
        <v>21974.4</v>
      </c>
      <c r="U51" s="71">
        <f>SUM(H51,L51,P51,T51)</f>
        <v>62086.4</v>
      </c>
    </row>
    <row r="52" spans="1:21" ht="12.75" customHeight="1">
      <c r="A52" s="304"/>
      <c r="B52" s="108" t="s">
        <v>53</v>
      </c>
      <c r="C52" s="123" t="s">
        <v>75</v>
      </c>
      <c r="D52" s="124"/>
      <c r="E52" s="125" t="s">
        <v>54</v>
      </c>
      <c r="F52" s="125"/>
      <c r="G52" s="120"/>
      <c r="H52" s="126">
        <f>F52*G52</f>
        <v>0</v>
      </c>
      <c r="I52" s="108" t="s">
        <v>77</v>
      </c>
      <c r="J52" s="120">
        <v>500</v>
      </c>
      <c r="K52" s="120">
        <v>20.35</v>
      </c>
      <c r="L52" s="121">
        <f>J52*K52</f>
        <v>10175</v>
      </c>
      <c r="M52" s="108" t="s">
        <v>77</v>
      </c>
      <c r="N52" s="120">
        <v>450</v>
      </c>
      <c r="O52" s="120">
        <v>20.35</v>
      </c>
      <c r="P52" s="121">
        <f>N52*O52</f>
        <v>9157.5</v>
      </c>
      <c r="Q52" s="108" t="s">
        <v>77</v>
      </c>
      <c r="R52" s="120">
        <v>430</v>
      </c>
      <c r="S52" s="120">
        <v>20.35</v>
      </c>
      <c r="T52" s="121">
        <f>R52*S52</f>
        <v>8750.5</v>
      </c>
      <c r="U52" s="71">
        <f>SUM(H52,L52,P52,T52)</f>
        <v>28083</v>
      </c>
    </row>
    <row r="53" spans="1:21" ht="12.75">
      <c r="A53" s="304"/>
      <c r="B53" s="5"/>
      <c r="C53" s="127"/>
      <c r="D53" s="128"/>
      <c r="E53" s="129"/>
      <c r="F53" s="125"/>
      <c r="G53" s="120"/>
      <c r="H53" s="126"/>
      <c r="I53" s="108"/>
      <c r="J53" s="120"/>
      <c r="K53" s="120"/>
      <c r="L53" s="121"/>
      <c r="M53" s="130"/>
      <c r="N53" s="120"/>
      <c r="O53" s="120"/>
      <c r="P53" s="121">
        <f>N53*O53</f>
        <v>0</v>
      </c>
      <c r="Q53" s="108"/>
      <c r="R53" s="120"/>
      <c r="S53" s="120"/>
      <c r="T53" s="121"/>
      <c r="U53" s="71"/>
    </row>
    <row r="54" spans="1:21" ht="13.5" thickBot="1">
      <c r="A54" s="304"/>
      <c r="B54" s="110" t="s">
        <v>10</v>
      </c>
      <c r="C54" s="127"/>
      <c r="D54" s="128"/>
      <c r="E54" s="129"/>
      <c r="F54" s="125"/>
      <c r="G54" s="120"/>
      <c r="H54" s="126"/>
      <c r="I54" s="108"/>
      <c r="J54" s="120"/>
      <c r="K54" s="120"/>
      <c r="L54" s="121"/>
      <c r="M54" s="130"/>
      <c r="N54" s="120"/>
      <c r="O54" s="120"/>
      <c r="P54" s="121">
        <f>N54*O54</f>
        <v>0</v>
      </c>
      <c r="Q54" s="108"/>
      <c r="R54" s="120"/>
      <c r="S54" s="120"/>
      <c r="T54" s="121"/>
      <c r="U54" s="71"/>
    </row>
    <row r="55" spans="1:21" ht="13.5" thickBot="1">
      <c r="A55" s="32" t="s">
        <v>12</v>
      </c>
      <c r="B55" s="310"/>
      <c r="C55" s="311"/>
      <c r="D55" s="311"/>
      <c r="E55" s="312"/>
      <c r="F55" s="191" t="s">
        <v>61</v>
      </c>
      <c r="G55" s="192"/>
      <c r="H55" s="193"/>
      <c r="I55" s="228" t="s">
        <v>39</v>
      </c>
      <c r="J55" s="229"/>
      <c r="K55" s="229"/>
      <c r="L55" s="230"/>
      <c r="M55" s="214" t="s">
        <v>40</v>
      </c>
      <c r="N55" s="215"/>
      <c r="O55" s="215"/>
      <c r="P55" s="216"/>
      <c r="Q55" s="214" t="s">
        <v>70</v>
      </c>
      <c r="R55" s="215"/>
      <c r="S55" s="215"/>
      <c r="T55" s="216"/>
      <c r="U55" s="7" t="s">
        <v>38</v>
      </c>
    </row>
    <row r="56" spans="1:21" ht="12.75">
      <c r="A56" s="90" t="s">
        <v>62</v>
      </c>
      <c r="B56" s="313"/>
      <c r="C56" s="313"/>
      <c r="D56" s="313"/>
      <c r="E56" s="314"/>
      <c r="F56" s="272" t="s">
        <v>66</v>
      </c>
      <c r="G56" s="273"/>
      <c r="H56" s="274"/>
      <c r="I56" s="349"/>
      <c r="J56" s="350"/>
      <c r="K56" s="350"/>
      <c r="L56" s="351"/>
      <c r="M56" s="332"/>
      <c r="N56" s="332"/>
      <c r="O56" s="332"/>
      <c r="P56" s="332"/>
      <c r="Q56" s="332"/>
      <c r="R56" s="332"/>
      <c r="S56" s="332"/>
      <c r="T56" s="332"/>
      <c r="U56" s="142" t="s">
        <v>66</v>
      </c>
    </row>
    <row r="57" spans="1:21" ht="12.75">
      <c r="A57" s="33" t="s">
        <v>36</v>
      </c>
      <c r="B57" s="313"/>
      <c r="C57" s="313"/>
      <c r="D57" s="313"/>
      <c r="E57" s="314"/>
      <c r="F57" s="326"/>
      <c r="G57" s="327"/>
      <c r="H57" s="328"/>
      <c r="I57" s="329" t="s">
        <v>66</v>
      </c>
      <c r="J57" s="330"/>
      <c r="K57" s="330"/>
      <c r="L57" s="331"/>
      <c r="M57" s="325" t="s">
        <v>66</v>
      </c>
      <c r="N57" s="325"/>
      <c r="O57" s="325"/>
      <c r="P57" s="325"/>
      <c r="Q57" s="325" t="s">
        <v>66</v>
      </c>
      <c r="R57" s="325"/>
      <c r="S57" s="325"/>
      <c r="T57" s="325"/>
      <c r="U57" s="30" t="s">
        <v>66</v>
      </c>
    </row>
    <row r="58" spans="1:21" ht="12.75">
      <c r="A58" s="33" t="s">
        <v>37</v>
      </c>
      <c r="B58" s="313"/>
      <c r="C58" s="313"/>
      <c r="D58" s="313"/>
      <c r="E58" s="314"/>
      <c r="F58" s="333"/>
      <c r="G58" s="334"/>
      <c r="H58" s="335"/>
      <c r="I58" s="329" t="s">
        <v>66</v>
      </c>
      <c r="J58" s="330"/>
      <c r="K58" s="330"/>
      <c r="L58" s="331"/>
      <c r="M58" s="325" t="s">
        <v>66</v>
      </c>
      <c r="N58" s="325"/>
      <c r="O58" s="325"/>
      <c r="P58" s="325"/>
      <c r="Q58" s="325" t="s">
        <v>66</v>
      </c>
      <c r="R58" s="325"/>
      <c r="S58" s="325"/>
      <c r="T58" s="325"/>
      <c r="U58" s="30" t="s">
        <v>66</v>
      </c>
    </row>
    <row r="59" spans="1:21" ht="13.5" thickBot="1">
      <c r="A59" s="34" t="s">
        <v>67</v>
      </c>
      <c r="B59" s="313"/>
      <c r="C59" s="313"/>
      <c r="D59" s="313"/>
      <c r="E59" s="314"/>
      <c r="F59" s="319"/>
      <c r="G59" s="320"/>
      <c r="H59" s="321"/>
      <c r="I59" s="322" t="s">
        <v>66</v>
      </c>
      <c r="J59" s="323"/>
      <c r="K59" s="323"/>
      <c r="L59" s="324"/>
      <c r="M59" s="308" t="s">
        <v>66</v>
      </c>
      <c r="N59" s="308"/>
      <c r="O59" s="308"/>
      <c r="P59" s="308"/>
      <c r="Q59" s="308" t="s">
        <v>66</v>
      </c>
      <c r="R59" s="308"/>
      <c r="S59" s="308"/>
      <c r="T59" s="308"/>
      <c r="U59" s="31" t="s">
        <v>66</v>
      </c>
    </row>
    <row r="60" spans="1:21" ht="13.5" thickBot="1">
      <c r="A60" s="35" t="s">
        <v>38</v>
      </c>
      <c r="B60" s="315"/>
      <c r="C60" s="316"/>
      <c r="D60" s="316"/>
      <c r="E60" s="317"/>
      <c r="F60" s="203">
        <f>SUM(H48:H54)</f>
        <v>0</v>
      </c>
      <c r="G60" s="204"/>
      <c r="H60" s="204"/>
      <c r="I60" s="203">
        <f>SUM(L48:L54)</f>
        <v>74359</v>
      </c>
      <c r="J60" s="204"/>
      <c r="K60" s="204"/>
      <c r="L60" s="217"/>
      <c r="M60" s="203">
        <f>SUM(P48:P54)</f>
        <v>75085.5</v>
      </c>
      <c r="N60" s="204"/>
      <c r="O60" s="204"/>
      <c r="P60" s="217"/>
      <c r="Q60" s="203">
        <f>SUM(T48:T54)</f>
        <v>75774.9</v>
      </c>
      <c r="R60" s="204"/>
      <c r="S60" s="204"/>
      <c r="T60" s="217"/>
      <c r="U60" s="8">
        <f>SUM(F60,I60,M60,Q60)</f>
        <v>225219.4</v>
      </c>
    </row>
    <row r="61" spans="1:21" ht="12.75">
      <c r="A61" s="309"/>
      <c r="B61" s="309"/>
      <c r="C61" s="309"/>
      <c r="D61" s="309"/>
      <c r="E61" s="309"/>
      <c r="F61" s="309"/>
      <c r="G61" s="309"/>
      <c r="H61" s="309"/>
      <c r="I61" s="309"/>
      <c r="J61" s="309"/>
      <c r="K61" s="309"/>
      <c r="L61" s="309"/>
      <c r="M61" s="309"/>
      <c r="N61" s="309"/>
      <c r="O61" s="309"/>
      <c r="P61" s="309"/>
      <c r="Q61" s="309"/>
      <c r="R61" s="309"/>
      <c r="S61" s="309"/>
      <c r="T61" s="309"/>
      <c r="U61" s="309"/>
    </row>
    <row r="62" spans="1:21" ht="30" customHeight="1">
      <c r="A62" s="318" t="s">
        <v>112</v>
      </c>
      <c r="B62" s="318"/>
      <c r="C62" s="318"/>
      <c r="D62" s="318"/>
      <c r="E62" s="318"/>
      <c r="F62" s="318"/>
      <c r="G62" s="318"/>
      <c r="H62" s="318"/>
      <c r="I62" s="318"/>
      <c r="J62" s="318"/>
      <c r="K62" s="318"/>
      <c r="L62" s="318"/>
      <c r="M62" s="318"/>
      <c r="N62" s="318"/>
      <c r="O62" s="318"/>
      <c r="P62" s="318"/>
      <c r="Q62" s="9"/>
      <c r="R62" s="9"/>
      <c r="S62" s="9"/>
      <c r="T62" s="9"/>
      <c r="U62" s="9"/>
    </row>
    <row r="63" spans="1:21" ht="12.75">
      <c r="A63" s="9"/>
      <c r="B63" s="9"/>
      <c r="C63" s="9"/>
      <c r="D63" s="9"/>
      <c r="E63" s="9"/>
      <c r="F63" s="9"/>
      <c r="G63" s="9"/>
      <c r="H63" s="9"/>
      <c r="I63" s="9"/>
      <c r="J63" s="9"/>
      <c r="K63" s="9"/>
      <c r="L63" s="9"/>
      <c r="M63" s="9"/>
      <c r="N63" s="9"/>
      <c r="O63" s="9"/>
      <c r="P63" s="9"/>
      <c r="Q63" s="9"/>
      <c r="R63" s="9"/>
      <c r="S63" s="9"/>
      <c r="T63" s="9"/>
      <c r="U63" s="9"/>
    </row>
    <row r="64" spans="1:21" ht="14.25">
      <c r="A64" s="36" t="s">
        <v>11</v>
      </c>
      <c r="B64" s="9"/>
      <c r="C64" s="9"/>
      <c r="D64" s="9"/>
      <c r="E64" s="9"/>
      <c r="F64" s="9"/>
      <c r="G64" s="9"/>
      <c r="H64" s="9"/>
      <c r="I64" s="9"/>
      <c r="J64" s="9"/>
      <c r="K64" s="9"/>
      <c r="L64" s="9"/>
      <c r="M64" s="9"/>
      <c r="N64" s="9"/>
      <c r="O64" s="9"/>
      <c r="P64" s="9"/>
      <c r="Q64" s="9"/>
      <c r="R64" s="9"/>
      <c r="S64" s="9"/>
      <c r="T64" s="9"/>
      <c r="U64" s="9"/>
    </row>
    <row r="65" spans="1:21" ht="13.5" thickBot="1">
      <c r="A65" s="60" t="s">
        <v>113</v>
      </c>
      <c r="B65" s="9"/>
      <c r="C65" s="9"/>
      <c r="D65" s="9"/>
      <c r="E65" s="9"/>
      <c r="F65" s="9"/>
      <c r="G65" s="9"/>
      <c r="H65" s="9"/>
      <c r="I65" s="9"/>
      <c r="J65" s="9"/>
      <c r="K65" s="9"/>
      <c r="L65" s="9"/>
      <c r="M65" s="9"/>
      <c r="N65" s="9"/>
      <c r="O65" s="9"/>
      <c r="P65" s="9"/>
      <c r="Q65" s="9"/>
      <c r="R65" s="9"/>
      <c r="S65" s="9"/>
      <c r="T65" s="9"/>
      <c r="U65" s="9"/>
    </row>
    <row r="66" spans="1:21" ht="16.5" thickBot="1">
      <c r="A66" s="49" t="s">
        <v>30</v>
      </c>
      <c r="B66" s="89" t="s">
        <v>1</v>
      </c>
      <c r="C66" s="7" t="s">
        <v>39</v>
      </c>
      <c r="D66" s="28" t="s">
        <v>40</v>
      </c>
      <c r="E66" s="214" t="s">
        <v>70</v>
      </c>
      <c r="F66" s="216"/>
      <c r="G66" s="215" t="s">
        <v>38</v>
      </c>
      <c r="H66" s="216"/>
      <c r="I66" s="9"/>
      <c r="J66" s="9"/>
      <c r="K66" s="9"/>
      <c r="L66" s="9"/>
      <c r="M66" s="9"/>
      <c r="N66" s="9"/>
      <c r="O66" s="9"/>
      <c r="P66" s="9"/>
      <c r="Q66" s="9"/>
      <c r="R66" s="9"/>
      <c r="S66" s="9"/>
      <c r="T66" s="9"/>
      <c r="U66" s="9"/>
    </row>
    <row r="67" spans="1:21" ht="12.75">
      <c r="A67" s="90" t="s">
        <v>62</v>
      </c>
      <c r="B67" s="131" t="s">
        <v>21</v>
      </c>
      <c r="C67" s="41"/>
      <c r="D67" s="42"/>
      <c r="E67" s="233"/>
      <c r="F67" s="234"/>
      <c r="G67" s="231" t="s">
        <v>21</v>
      </c>
      <c r="H67" s="232"/>
      <c r="I67" s="9"/>
      <c r="J67" s="9"/>
      <c r="K67" s="9"/>
      <c r="L67" s="9"/>
      <c r="M67" s="9"/>
      <c r="N67" s="9"/>
      <c r="O67" s="9"/>
      <c r="P67" s="9"/>
      <c r="Q67" s="9"/>
      <c r="R67" s="9"/>
      <c r="S67" s="9"/>
      <c r="T67" s="9"/>
      <c r="U67" s="9"/>
    </row>
    <row r="68" spans="1:21" ht="12.75">
      <c r="A68" s="33" t="s">
        <v>36</v>
      </c>
      <c r="B68" s="43"/>
      <c r="C68" s="37" t="s">
        <v>21</v>
      </c>
      <c r="D68" s="39" t="s">
        <v>21</v>
      </c>
      <c r="E68" s="251" t="s">
        <v>21</v>
      </c>
      <c r="F68" s="252"/>
      <c r="G68" s="305" t="s">
        <v>21</v>
      </c>
      <c r="H68" s="252"/>
      <c r="I68" s="9"/>
      <c r="J68" s="9"/>
      <c r="K68" s="9"/>
      <c r="L68" s="9"/>
      <c r="M68" s="9"/>
      <c r="N68" s="9"/>
      <c r="O68" s="9"/>
      <c r="P68" s="9"/>
      <c r="Q68" s="9"/>
      <c r="R68" s="9"/>
      <c r="S68" s="9"/>
      <c r="T68" s="9"/>
      <c r="U68" s="9"/>
    </row>
    <row r="69" spans="1:21" ht="12.75">
      <c r="A69" s="33" t="s">
        <v>37</v>
      </c>
      <c r="B69" s="43"/>
      <c r="C69" s="37" t="s">
        <v>21</v>
      </c>
      <c r="D69" s="39" t="s">
        <v>21</v>
      </c>
      <c r="E69" s="251" t="s">
        <v>21</v>
      </c>
      <c r="F69" s="252"/>
      <c r="G69" s="305" t="s">
        <v>21</v>
      </c>
      <c r="H69" s="252"/>
      <c r="I69" s="9"/>
      <c r="J69" s="9"/>
      <c r="K69" s="9"/>
      <c r="L69" s="9"/>
      <c r="M69" s="9"/>
      <c r="N69" s="9"/>
      <c r="O69" s="9"/>
      <c r="P69" s="9"/>
      <c r="Q69" s="9"/>
      <c r="R69" s="9"/>
      <c r="S69" s="9"/>
      <c r="T69" s="9"/>
      <c r="U69" s="9"/>
    </row>
    <row r="70" spans="1:21" ht="13.5" thickBot="1">
      <c r="A70" s="34" t="s">
        <v>67</v>
      </c>
      <c r="B70" s="44"/>
      <c r="C70" s="37" t="s">
        <v>21</v>
      </c>
      <c r="D70" s="39" t="s">
        <v>21</v>
      </c>
      <c r="E70" s="251" t="s">
        <v>21</v>
      </c>
      <c r="F70" s="252"/>
      <c r="G70" s="305" t="s">
        <v>21</v>
      </c>
      <c r="H70" s="252"/>
      <c r="I70" s="9"/>
      <c r="J70" s="9"/>
      <c r="K70" s="9"/>
      <c r="L70" s="9"/>
      <c r="M70" s="9"/>
      <c r="N70" s="9"/>
      <c r="O70" s="9"/>
      <c r="P70" s="9"/>
      <c r="Q70" s="9"/>
      <c r="R70" s="9"/>
      <c r="S70" s="9"/>
      <c r="T70" s="9"/>
      <c r="U70" s="9"/>
    </row>
    <row r="71" spans="1:21" ht="13.5" thickBot="1">
      <c r="A71" s="35" t="s">
        <v>38</v>
      </c>
      <c r="B71" s="38"/>
      <c r="C71" s="38" t="s">
        <v>21</v>
      </c>
      <c r="D71" s="40" t="s">
        <v>21</v>
      </c>
      <c r="E71" s="253" t="s">
        <v>21</v>
      </c>
      <c r="F71" s="254"/>
      <c r="G71" s="306" t="s">
        <v>21</v>
      </c>
      <c r="H71" s="254"/>
      <c r="I71" s="9"/>
      <c r="J71" s="9"/>
      <c r="K71" s="9"/>
      <c r="L71" s="9"/>
      <c r="M71" s="9"/>
      <c r="N71" s="9"/>
      <c r="O71" s="9"/>
      <c r="P71" s="9"/>
      <c r="Q71" s="9"/>
      <c r="R71" s="9"/>
      <c r="S71" s="9"/>
      <c r="T71" s="9"/>
      <c r="U71" s="9"/>
    </row>
    <row r="72" spans="1:21" ht="13.5" thickBot="1">
      <c r="A72" s="9"/>
      <c r="B72" s="9"/>
      <c r="C72" s="9"/>
      <c r="D72" s="9"/>
      <c r="E72" s="9"/>
      <c r="F72" s="9"/>
      <c r="G72" s="9"/>
      <c r="H72" s="9"/>
      <c r="I72" s="9"/>
      <c r="J72" s="9"/>
      <c r="K72" s="9"/>
      <c r="L72" s="9"/>
      <c r="M72" s="9"/>
      <c r="N72" s="9"/>
      <c r="O72" s="9"/>
      <c r="P72" s="9"/>
      <c r="Q72" s="9"/>
      <c r="R72" s="9"/>
      <c r="S72" s="9"/>
      <c r="T72" s="9"/>
      <c r="U72" s="9"/>
    </row>
    <row r="73" spans="1:21" s="6" customFormat="1" ht="12.75">
      <c r="A73" s="51"/>
      <c r="B73" s="51"/>
      <c r="C73" s="51"/>
      <c r="D73" s="51"/>
      <c r="E73" s="51"/>
      <c r="F73" s="51"/>
      <c r="G73" s="51"/>
      <c r="H73" s="51"/>
      <c r="I73" s="51"/>
      <c r="J73" s="51"/>
      <c r="K73" s="51"/>
      <c r="L73" s="51"/>
      <c r="M73" s="51"/>
      <c r="N73" s="51"/>
      <c r="O73" s="51"/>
      <c r="P73" s="51"/>
      <c r="Q73" s="51"/>
      <c r="R73" s="51"/>
      <c r="S73" s="51"/>
      <c r="T73" s="51"/>
      <c r="U73" s="51"/>
    </row>
    <row r="74" spans="1:21" s="6" customFormat="1" ht="51.75" customHeight="1">
      <c r="A74" s="318" t="s">
        <v>114</v>
      </c>
      <c r="B74" s="318"/>
      <c r="C74" s="318"/>
      <c r="D74" s="318"/>
      <c r="E74" s="318"/>
      <c r="F74" s="318"/>
      <c r="G74" s="318"/>
      <c r="H74" s="318"/>
      <c r="I74" s="318"/>
      <c r="J74" s="318"/>
      <c r="K74" s="318"/>
      <c r="L74" s="318"/>
      <c r="M74" s="318"/>
      <c r="N74" s="318"/>
      <c r="O74" s="318"/>
      <c r="P74" s="318"/>
      <c r="Q74" s="52"/>
      <c r="R74" s="52"/>
      <c r="S74" s="52"/>
      <c r="T74" s="52"/>
      <c r="U74" s="52"/>
    </row>
    <row r="75" spans="1:21" s="6" customFormat="1" ht="39" customHeight="1">
      <c r="A75" s="318" t="s">
        <v>104</v>
      </c>
      <c r="B75" s="318"/>
      <c r="C75" s="318"/>
      <c r="D75" s="318"/>
      <c r="E75" s="318"/>
      <c r="F75" s="318"/>
      <c r="G75" s="318"/>
      <c r="H75" s="318"/>
      <c r="I75" s="318"/>
      <c r="J75" s="318"/>
      <c r="K75" s="318"/>
      <c r="L75" s="318"/>
      <c r="M75" s="318"/>
      <c r="N75" s="318"/>
      <c r="O75" s="318"/>
      <c r="P75" s="318"/>
      <c r="Q75" s="52"/>
      <c r="R75" s="52"/>
      <c r="S75" s="52"/>
      <c r="T75" s="52"/>
      <c r="U75" s="52"/>
    </row>
    <row r="76" spans="1:21" s="6" customFormat="1" ht="12.75">
      <c r="A76" s="52"/>
      <c r="B76" s="52"/>
      <c r="C76" s="52"/>
      <c r="D76" s="52"/>
      <c r="E76" s="52"/>
      <c r="F76" s="52"/>
      <c r="G76" s="52"/>
      <c r="H76" s="52"/>
      <c r="I76" s="52"/>
      <c r="J76" s="52"/>
      <c r="K76" s="52"/>
      <c r="L76" s="52"/>
      <c r="M76" s="52"/>
      <c r="N76" s="52"/>
      <c r="O76" s="52"/>
      <c r="P76" s="52"/>
      <c r="Q76" s="52"/>
      <c r="R76" s="52"/>
      <c r="S76" s="52"/>
      <c r="T76" s="52"/>
      <c r="U76" s="52"/>
    </row>
    <row r="77" spans="1:21" s="6" customFormat="1" ht="14.25">
      <c r="A77" s="36" t="s">
        <v>4</v>
      </c>
      <c r="B77" s="9"/>
      <c r="C77" s="9"/>
      <c r="D77" s="9"/>
      <c r="E77" s="9"/>
      <c r="F77" s="9"/>
      <c r="G77" s="9"/>
      <c r="H77" s="9"/>
      <c r="I77" s="52"/>
      <c r="J77" s="52"/>
      <c r="K77" s="52"/>
      <c r="L77" s="52"/>
      <c r="M77" s="52"/>
      <c r="N77" s="52"/>
      <c r="O77" s="52"/>
      <c r="P77" s="52"/>
      <c r="Q77" s="52"/>
      <c r="R77" s="52"/>
      <c r="S77" s="52"/>
      <c r="T77" s="52"/>
      <c r="U77" s="52"/>
    </row>
    <row r="78" spans="1:21" s="6" customFormat="1" ht="13.5" thickBot="1">
      <c r="A78" s="60" t="s">
        <v>5</v>
      </c>
      <c r="B78" s="9"/>
      <c r="C78" s="9"/>
      <c r="D78" s="9"/>
      <c r="E78" s="9"/>
      <c r="F78" s="9"/>
      <c r="G78" s="9"/>
      <c r="H78" s="9"/>
      <c r="I78" s="52"/>
      <c r="J78" s="52"/>
      <c r="K78" s="52"/>
      <c r="L78" s="52"/>
      <c r="M78" s="52"/>
      <c r="N78" s="52"/>
      <c r="O78" s="52"/>
      <c r="P78" s="52"/>
      <c r="Q78" s="52"/>
      <c r="R78" s="52"/>
      <c r="S78" s="52"/>
      <c r="T78" s="52"/>
      <c r="U78" s="52"/>
    </row>
    <row r="79" spans="1:21" s="6" customFormat="1" ht="32.25" customHeight="1" thickBot="1">
      <c r="A79" s="53" t="s">
        <v>31</v>
      </c>
      <c r="B79" s="89" t="s">
        <v>9</v>
      </c>
      <c r="C79" s="7" t="s">
        <v>39</v>
      </c>
      <c r="D79" s="28" t="s">
        <v>40</v>
      </c>
      <c r="E79" s="214" t="s">
        <v>70</v>
      </c>
      <c r="F79" s="216"/>
      <c r="G79" s="215" t="s">
        <v>38</v>
      </c>
      <c r="H79" s="216"/>
      <c r="I79" s="52"/>
      <c r="J79" s="52"/>
      <c r="K79" s="52"/>
      <c r="L79" s="52"/>
      <c r="M79" s="52"/>
      <c r="N79" s="52"/>
      <c r="O79" s="52"/>
      <c r="P79" s="52"/>
      <c r="Q79" s="52"/>
      <c r="R79" s="52"/>
      <c r="S79" s="52"/>
      <c r="T79" s="52"/>
      <c r="U79" s="52"/>
    </row>
    <row r="80" spans="1:21" s="6" customFormat="1" ht="12.75">
      <c r="A80" s="90" t="s">
        <v>62</v>
      </c>
      <c r="B80" s="131" t="s">
        <v>21</v>
      </c>
      <c r="C80" s="41"/>
      <c r="D80" s="42"/>
      <c r="E80" s="233"/>
      <c r="F80" s="234"/>
      <c r="G80" s="231" t="s">
        <v>21</v>
      </c>
      <c r="H80" s="232"/>
      <c r="I80" s="52"/>
      <c r="J80" s="52"/>
      <c r="K80" s="52"/>
      <c r="L80" s="52"/>
      <c r="M80" s="52"/>
      <c r="N80" s="52"/>
      <c r="O80" s="52"/>
      <c r="P80" s="52"/>
      <c r="Q80" s="52"/>
      <c r="R80" s="52"/>
      <c r="S80" s="52"/>
      <c r="T80" s="52"/>
      <c r="U80" s="52"/>
    </row>
    <row r="81" spans="1:21" s="6" customFormat="1" ht="12.75">
      <c r="A81" s="33" t="s">
        <v>36</v>
      </c>
      <c r="B81" s="43"/>
      <c r="C81" s="37" t="s">
        <v>21</v>
      </c>
      <c r="D81" s="39" t="s">
        <v>21</v>
      </c>
      <c r="E81" s="251" t="s">
        <v>21</v>
      </c>
      <c r="F81" s="252"/>
      <c r="G81" s="305" t="s">
        <v>21</v>
      </c>
      <c r="H81" s="252"/>
      <c r="I81" s="52"/>
      <c r="J81" s="52"/>
      <c r="K81" s="52"/>
      <c r="L81" s="52"/>
      <c r="M81" s="52"/>
      <c r="N81" s="52"/>
      <c r="O81" s="52"/>
      <c r="P81" s="52"/>
      <c r="Q81" s="52"/>
      <c r="R81" s="52"/>
      <c r="S81" s="52"/>
      <c r="T81" s="52"/>
      <c r="U81" s="52"/>
    </row>
    <row r="82" spans="1:21" s="6" customFormat="1" ht="12.75">
      <c r="A82" s="33" t="s">
        <v>37</v>
      </c>
      <c r="B82" s="43"/>
      <c r="C82" s="37" t="s">
        <v>21</v>
      </c>
      <c r="D82" s="39" t="s">
        <v>21</v>
      </c>
      <c r="E82" s="251" t="s">
        <v>21</v>
      </c>
      <c r="F82" s="252"/>
      <c r="G82" s="305" t="s">
        <v>21</v>
      </c>
      <c r="H82" s="252"/>
      <c r="I82" s="52"/>
      <c r="J82" s="52"/>
      <c r="K82" s="52"/>
      <c r="L82" s="52"/>
      <c r="M82" s="52"/>
      <c r="N82" s="52"/>
      <c r="O82" s="52"/>
      <c r="P82" s="52"/>
      <c r="Q82" s="52"/>
      <c r="R82" s="52"/>
      <c r="S82" s="52"/>
      <c r="T82" s="52"/>
      <c r="U82" s="52"/>
    </row>
    <row r="83" spans="1:21" s="6" customFormat="1" ht="13.5" thickBot="1">
      <c r="A83" s="34" t="s">
        <v>67</v>
      </c>
      <c r="B83" s="44"/>
      <c r="C83" s="37" t="s">
        <v>21</v>
      </c>
      <c r="D83" s="39" t="s">
        <v>21</v>
      </c>
      <c r="E83" s="251" t="s">
        <v>21</v>
      </c>
      <c r="F83" s="252"/>
      <c r="G83" s="305" t="s">
        <v>21</v>
      </c>
      <c r="H83" s="252"/>
      <c r="I83" s="52"/>
      <c r="J83" s="52"/>
      <c r="K83" s="52"/>
      <c r="L83" s="52"/>
      <c r="M83" s="52"/>
      <c r="N83" s="52"/>
      <c r="O83" s="52"/>
      <c r="P83" s="52"/>
      <c r="Q83" s="52"/>
      <c r="R83" s="52"/>
      <c r="S83" s="52"/>
      <c r="T83" s="52"/>
      <c r="U83" s="52"/>
    </row>
    <row r="84" spans="1:21" s="6" customFormat="1" ht="13.5" thickBot="1">
      <c r="A84" s="35" t="s">
        <v>38</v>
      </c>
      <c r="B84" s="38"/>
      <c r="C84" s="38" t="s">
        <v>21</v>
      </c>
      <c r="D84" s="40" t="s">
        <v>21</v>
      </c>
      <c r="E84" s="253" t="s">
        <v>21</v>
      </c>
      <c r="F84" s="254"/>
      <c r="G84" s="306" t="s">
        <v>21</v>
      </c>
      <c r="H84" s="254"/>
      <c r="I84" s="52"/>
      <c r="J84" s="52"/>
      <c r="K84" s="52"/>
      <c r="L84" s="52"/>
      <c r="M84" s="52"/>
      <c r="N84" s="52"/>
      <c r="O84" s="52"/>
      <c r="P84" s="52"/>
      <c r="Q84" s="52"/>
      <c r="R84" s="52"/>
      <c r="S84" s="52"/>
      <c r="T84" s="52"/>
      <c r="U84" s="52"/>
    </row>
    <row r="85" spans="1:21" s="6" customFormat="1" ht="13.5" thickBot="1">
      <c r="A85" s="9"/>
      <c r="B85" s="9"/>
      <c r="C85" s="9"/>
      <c r="D85" s="9"/>
      <c r="E85" s="9"/>
      <c r="F85" s="9"/>
      <c r="G85" s="9"/>
      <c r="H85" s="9"/>
      <c r="I85" s="9"/>
      <c r="J85" s="9"/>
      <c r="K85" s="9"/>
      <c r="L85" s="9"/>
      <c r="M85" s="9"/>
      <c r="N85" s="9"/>
      <c r="O85" s="9"/>
      <c r="P85" s="9"/>
      <c r="Q85" s="9"/>
      <c r="R85" s="9"/>
      <c r="S85" s="9"/>
      <c r="T85" s="9"/>
      <c r="U85" s="9"/>
    </row>
    <row r="86" spans="1:21" s="5" customFormat="1" ht="13.5" customHeight="1" thickBot="1">
      <c r="A86" s="302" t="s">
        <v>32</v>
      </c>
      <c r="B86" s="222" t="s">
        <v>41</v>
      </c>
      <c r="C86" s="223"/>
      <c r="D86" s="224"/>
      <c r="E86" s="218" t="s">
        <v>34</v>
      </c>
      <c r="F86" s="191" t="s">
        <v>61</v>
      </c>
      <c r="G86" s="192"/>
      <c r="H86" s="193"/>
      <c r="I86" s="228" t="s">
        <v>39</v>
      </c>
      <c r="J86" s="229"/>
      <c r="K86" s="229"/>
      <c r="L86" s="230"/>
      <c r="M86" s="287" t="s">
        <v>40</v>
      </c>
      <c r="N86" s="288"/>
      <c r="O86" s="288"/>
      <c r="P86" s="289"/>
      <c r="Q86" s="287" t="s">
        <v>70</v>
      </c>
      <c r="R86" s="288"/>
      <c r="S86" s="288"/>
      <c r="T86" s="289"/>
      <c r="U86" s="218" t="s">
        <v>38</v>
      </c>
    </row>
    <row r="87" spans="1:21" s="5" customFormat="1" ht="26.25" thickBot="1">
      <c r="A87" s="304"/>
      <c r="B87" s="91"/>
      <c r="C87" s="92"/>
      <c r="D87" s="93"/>
      <c r="E87" s="225"/>
      <c r="F87" s="84" t="s">
        <v>57</v>
      </c>
      <c r="G87" s="84" t="s">
        <v>35</v>
      </c>
      <c r="H87" s="85" t="s">
        <v>28</v>
      </c>
      <c r="I87" s="86" t="s">
        <v>76</v>
      </c>
      <c r="J87" s="84" t="s">
        <v>57</v>
      </c>
      <c r="K87" s="84" t="s">
        <v>35</v>
      </c>
      <c r="L87" s="85" t="s">
        <v>28</v>
      </c>
      <c r="M87" s="86" t="s">
        <v>76</v>
      </c>
      <c r="N87" s="87" t="s">
        <v>57</v>
      </c>
      <c r="O87" s="87" t="s">
        <v>35</v>
      </c>
      <c r="P87" s="88" t="s">
        <v>28</v>
      </c>
      <c r="Q87" s="86" t="s">
        <v>76</v>
      </c>
      <c r="R87" s="87" t="s">
        <v>57</v>
      </c>
      <c r="S87" s="87" t="s">
        <v>35</v>
      </c>
      <c r="T87" s="88" t="s">
        <v>28</v>
      </c>
      <c r="U87" s="219"/>
    </row>
    <row r="88" spans="1:21" ht="12.75" customHeight="1">
      <c r="A88" s="304"/>
      <c r="B88" s="278"/>
      <c r="C88" s="279"/>
      <c r="D88" s="280"/>
      <c r="E88" s="143"/>
      <c r="F88" s="133"/>
      <c r="G88" s="120"/>
      <c r="H88" s="121">
        <f>F88*G88</f>
        <v>0</v>
      </c>
      <c r="I88" s="144"/>
      <c r="J88" s="120"/>
      <c r="K88" s="120"/>
      <c r="L88" s="121">
        <f>J88*K88</f>
        <v>0</v>
      </c>
      <c r="M88" s="108"/>
      <c r="N88" s="120"/>
      <c r="O88" s="120"/>
      <c r="P88" s="121">
        <f>N88*O88</f>
        <v>0</v>
      </c>
      <c r="Q88" s="108"/>
      <c r="R88" s="120"/>
      <c r="S88" s="120"/>
      <c r="T88" s="121">
        <f>R88*S88</f>
        <v>0</v>
      </c>
      <c r="U88" s="134">
        <f>SUM(H88,L88,P88,T88)</f>
        <v>0</v>
      </c>
    </row>
    <row r="89" spans="1:21" ht="12.75" customHeight="1">
      <c r="A89" s="304"/>
      <c r="B89" s="278"/>
      <c r="C89" s="279"/>
      <c r="D89" s="280"/>
      <c r="E89" s="143"/>
      <c r="F89" s="133"/>
      <c r="G89" s="120"/>
      <c r="H89" s="121">
        <f>F89*G89</f>
        <v>0</v>
      </c>
      <c r="I89" s="144"/>
      <c r="J89" s="120"/>
      <c r="K89" s="120"/>
      <c r="L89" s="121">
        <f>J89*K89</f>
        <v>0</v>
      </c>
      <c r="M89" s="108"/>
      <c r="N89" s="120"/>
      <c r="O89" s="120"/>
      <c r="P89" s="121">
        <f>N89*O89</f>
        <v>0</v>
      </c>
      <c r="Q89" s="108"/>
      <c r="R89" s="120"/>
      <c r="S89" s="120"/>
      <c r="T89" s="121">
        <f>R89*S89</f>
        <v>0</v>
      </c>
      <c r="U89" s="134">
        <f>SUM(H89,L89,P89,T89)</f>
        <v>0</v>
      </c>
    </row>
    <row r="90" spans="1:21" ht="12.75" customHeight="1">
      <c r="A90" s="304"/>
      <c r="B90" s="278"/>
      <c r="C90" s="279"/>
      <c r="D90" s="280"/>
      <c r="E90" s="143"/>
      <c r="F90" s="133"/>
      <c r="G90" s="120"/>
      <c r="H90" s="121">
        <f>F90*G90</f>
        <v>0</v>
      </c>
      <c r="I90" s="144"/>
      <c r="J90" s="120"/>
      <c r="K90" s="120"/>
      <c r="L90" s="121">
        <f>J90*K90</f>
        <v>0</v>
      </c>
      <c r="M90" s="108"/>
      <c r="N90" s="120"/>
      <c r="O90" s="120"/>
      <c r="P90" s="121">
        <f>N90*O90</f>
        <v>0</v>
      </c>
      <c r="Q90" s="108"/>
      <c r="R90" s="120"/>
      <c r="S90" s="120"/>
      <c r="T90" s="121">
        <f>R90*S90</f>
        <v>0</v>
      </c>
      <c r="U90" s="134">
        <f>SUM(H90,L90,P90,T90)</f>
        <v>0</v>
      </c>
    </row>
    <row r="91" spans="1:21" ht="12.75">
      <c r="A91" s="304"/>
      <c r="B91" s="278"/>
      <c r="C91" s="279"/>
      <c r="D91" s="280"/>
      <c r="E91" s="143"/>
      <c r="F91" s="133"/>
      <c r="G91" s="120"/>
      <c r="H91" s="121">
        <f>F91*G91</f>
        <v>0</v>
      </c>
      <c r="I91" s="144"/>
      <c r="J91" s="120"/>
      <c r="K91" s="120"/>
      <c r="L91" s="121">
        <f>J91*K91</f>
        <v>0</v>
      </c>
      <c r="M91" s="108"/>
      <c r="N91" s="120"/>
      <c r="O91" s="120"/>
      <c r="P91" s="121">
        <f>N91*O91</f>
        <v>0</v>
      </c>
      <c r="Q91" s="108"/>
      <c r="R91" s="120"/>
      <c r="S91" s="120"/>
      <c r="T91" s="121">
        <f>R91*S91</f>
        <v>0</v>
      </c>
      <c r="U91" s="134">
        <f>SUM(H91,L91,P91,T91)</f>
        <v>0</v>
      </c>
    </row>
    <row r="92" spans="1:21" ht="13.5" thickBot="1">
      <c r="A92" s="307"/>
      <c r="B92" s="281" t="s">
        <v>10</v>
      </c>
      <c r="C92" s="282"/>
      <c r="D92" s="283"/>
      <c r="E92" s="145"/>
      <c r="F92" s="137"/>
      <c r="G92" s="138"/>
      <c r="H92" s="139">
        <f>F92*G92</f>
        <v>0</v>
      </c>
      <c r="I92" s="146"/>
      <c r="J92" s="138"/>
      <c r="K92" s="138"/>
      <c r="L92" s="139">
        <f>J92*K92</f>
        <v>0</v>
      </c>
      <c r="M92" s="140"/>
      <c r="N92" s="138"/>
      <c r="O92" s="138"/>
      <c r="P92" s="139">
        <f>N92*O92</f>
        <v>0</v>
      </c>
      <c r="Q92" s="140"/>
      <c r="R92" s="138"/>
      <c r="S92" s="138"/>
      <c r="T92" s="139">
        <f>R92*S92</f>
        <v>0</v>
      </c>
      <c r="U92" s="141">
        <f>SUM(H92,L92,P92,T92)</f>
        <v>0</v>
      </c>
    </row>
    <row r="93" spans="1:21" ht="15" customHeight="1" thickBot="1">
      <c r="A93" s="32" t="s">
        <v>12</v>
      </c>
      <c r="B93" s="194"/>
      <c r="C93" s="195"/>
      <c r="D93" s="195"/>
      <c r="E93" s="196"/>
      <c r="F93" s="191" t="s">
        <v>61</v>
      </c>
      <c r="G93" s="192"/>
      <c r="H93" s="193"/>
      <c r="I93" s="228" t="s">
        <v>39</v>
      </c>
      <c r="J93" s="229"/>
      <c r="K93" s="229"/>
      <c r="L93" s="230"/>
      <c r="M93" s="214" t="s">
        <v>40</v>
      </c>
      <c r="N93" s="215"/>
      <c r="O93" s="215"/>
      <c r="P93" s="216"/>
      <c r="Q93" s="214" t="s">
        <v>70</v>
      </c>
      <c r="R93" s="215"/>
      <c r="S93" s="215"/>
      <c r="T93" s="216"/>
      <c r="U93" s="7" t="s">
        <v>38</v>
      </c>
    </row>
    <row r="94" spans="1:21" ht="12.75">
      <c r="A94" s="90" t="s">
        <v>62</v>
      </c>
      <c r="B94" s="197"/>
      <c r="C94" s="198"/>
      <c r="D94" s="198"/>
      <c r="E94" s="199"/>
      <c r="F94" s="272" t="s">
        <v>66</v>
      </c>
      <c r="G94" s="273"/>
      <c r="H94" s="274"/>
      <c r="I94" s="235"/>
      <c r="J94" s="236"/>
      <c r="K94" s="236"/>
      <c r="L94" s="237"/>
      <c r="M94" s="235"/>
      <c r="N94" s="236"/>
      <c r="O94" s="236"/>
      <c r="P94" s="237"/>
      <c r="Q94" s="235"/>
      <c r="R94" s="236"/>
      <c r="S94" s="236"/>
      <c r="T94" s="237"/>
      <c r="U94" s="142" t="s">
        <v>66</v>
      </c>
    </row>
    <row r="95" spans="1:21" ht="12.75">
      <c r="A95" s="33" t="s">
        <v>36</v>
      </c>
      <c r="B95" s="197"/>
      <c r="C95" s="198"/>
      <c r="D95" s="198"/>
      <c r="E95" s="199"/>
      <c r="F95" s="211"/>
      <c r="G95" s="212"/>
      <c r="H95" s="213"/>
      <c r="I95" s="269" t="s">
        <v>66</v>
      </c>
      <c r="J95" s="270"/>
      <c r="K95" s="270"/>
      <c r="L95" s="271"/>
      <c r="M95" s="269" t="s">
        <v>66</v>
      </c>
      <c r="N95" s="270"/>
      <c r="O95" s="270"/>
      <c r="P95" s="271"/>
      <c r="Q95" s="269" t="s">
        <v>66</v>
      </c>
      <c r="R95" s="270"/>
      <c r="S95" s="270"/>
      <c r="T95" s="271"/>
      <c r="U95" s="45" t="s">
        <v>66</v>
      </c>
    </row>
    <row r="96" spans="1:21" ht="12.75">
      <c r="A96" s="33" t="s">
        <v>37</v>
      </c>
      <c r="B96" s="197"/>
      <c r="C96" s="198"/>
      <c r="D96" s="198"/>
      <c r="E96" s="199"/>
      <c r="F96" s="266"/>
      <c r="G96" s="267"/>
      <c r="H96" s="268"/>
      <c r="I96" s="269" t="s">
        <v>66</v>
      </c>
      <c r="J96" s="270"/>
      <c r="K96" s="270"/>
      <c r="L96" s="271"/>
      <c r="M96" s="269" t="s">
        <v>66</v>
      </c>
      <c r="N96" s="270"/>
      <c r="O96" s="270"/>
      <c r="P96" s="271"/>
      <c r="Q96" s="269" t="s">
        <v>66</v>
      </c>
      <c r="R96" s="270"/>
      <c r="S96" s="270"/>
      <c r="T96" s="271"/>
      <c r="U96" s="45" t="s">
        <v>66</v>
      </c>
    </row>
    <row r="97" spans="1:21" ht="13.5" thickBot="1">
      <c r="A97" s="34" t="s">
        <v>67</v>
      </c>
      <c r="B97" s="197"/>
      <c r="C97" s="198"/>
      <c r="D97" s="198"/>
      <c r="E97" s="199"/>
      <c r="F97" s="255"/>
      <c r="G97" s="256"/>
      <c r="H97" s="257"/>
      <c r="I97" s="261" t="s">
        <v>66</v>
      </c>
      <c r="J97" s="262"/>
      <c r="K97" s="262"/>
      <c r="L97" s="263"/>
      <c r="M97" s="261" t="s">
        <v>66</v>
      </c>
      <c r="N97" s="262"/>
      <c r="O97" s="262"/>
      <c r="P97" s="263"/>
      <c r="Q97" s="261" t="s">
        <v>66</v>
      </c>
      <c r="R97" s="262"/>
      <c r="S97" s="262"/>
      <c r="T97" s="263"/>
      <c r="U97" s="46" t="s">
        <v>66</v>
      </c>
    </row>
    <row r="98" spans="1:21" ht="13.5" thickBot="1">
      <c r="A98" s="35" t="s">
        <v>38</v>
      </c>
      <c r="B98" s="200"/>
      <c r="C98" s="201"/>
      <c r="D98" s="201"/>
      <c r="E98" s="202"/>
      <c r="F98" s="203">
        <f>SUM(H88:H92)</f>
        <v>0</v>
      </c>
      <c r="G98" s="204"/>
      <c r="H98" s="204"/>
      <c r="I98" s="203">
        <f>SUM(L88:L92)</f>
        <v>0</v>
      </c>
      <c r="J98" s="204"/>
      <c r="K98" s="204"/>
      <c r="L98" s="217"/>
      <c r="M98" s="203">
        <f>SUM(P88:P92)</f>
        <v>0</v>
      </c>
      <c r="N98" s="204"/>
      <c r="O98" s="204"/>
      <c r="P98" s="217"/>
      <c r="Q98" s="203">
        <f>SUM(T88:T92)</f>
        <v>0</v>
      </c>
      <c r="R98" s="204"/>
      <c r="S98" s="204"/>
      <c r="T98" s="217"/>
      <c r="U98" s="8">
        <f>SUM(F98,I98,M98,Q98)</f>
        <v>0</v>
      </c>
    </row>
    <row r="99" spans="1:21" s="6" customFormat="1" ht="13.5" thickBot="1">
      <c r="A99" s="52"/>
      <c r="B99" s="9"/>
      <c r="C99" s="9"/>
      <c r="D99" s="9"/>
      <c r="E99" s="9"/>
      <c r="F99" s="54"/>
      <c r="G99" s="54"/>
      <c r="H99" s="54"/>
      <c r="I99" s="54"/>
      <c r="J99" s="54"/>
      <c r="K99" s="54"/>
      <c r="L99" s="54"/>
      <c r="M99" s="54"/>
      <c r="N99" s="54"/>
      <c r="O99" s="54"/>
      <c r="P99" s="54"/>
      <c r="Q99" s="54"/>
      <c r="R99" s="54"/>
      <c r="S99" s="54"/>
      <c r="T99" s="54"/>
      <c r="U99" s="11"/>
    </row>
    <row r="100" spans="1:21" s="5" customFormat="1" ht="13.5" customHeight="1" thickBot="1">
      <c r="A100" s="302" t="s">
        <v>55</v>
      </c>
      <c r="B100" s="222" t="s">
        <v>41</v>
      </c>
      <c r="C100" s="223"/>
      <c r="D100" s="224"/>
      <c r="E100" s="218" t="s">
        <v>34</v>
      </c>
      <c r="F100" s="191" t="s">
        <v>61</v>
      </c>
      <c r="G100" s="192"/>
      <c r="H100" s="193"/>
      <c r="I100" s="228" t="s">
        <v>39</v>
      </c>
      <c r="J100" s="229"/>
      <c r="K100" s="229"/>
      <c r="L100" s="230"/>
      <c r="M100" s="287" t="s">
        <v>40</v>
      </c>
      <c r="N100" s="288"/>
      <c r="O100" s="288"/>
      <c r="P100" s="289"/>
      <c r="Q100" s="287" t="s">
        <v>70</v>
      </c>
      <c r="R100" s="288"/>
      <c r="S100" s="288"/>
      <c r="T100" s="289"/>
      <c r="U100" s="218" t="s">
        <v>38</v>
      </c>
    </row>
    <row r="101" spans="1:21" s="5" customFormat="1" ht="26.25" thickBot="1">
      <c r="A101" s="303"/>
      <c r="B101" s="182" t="s">
        <v>2</v>
      </c>
      <c r="C101" s="183"/>
      <c r="D101" s="184"/>
      <c r="E101" s="292"/>
      <c r="F101" s="84" t="s">
        <v>57</v>
      </c>
      <c r="G101" s="84" t="s">
        <v>35</v>
      </c>
      <c r="H101" s="85" t="s">
        <v>28</v>
      </c>
      <c r="I101" s="86" t="s">
        <v>76</v>
      </c>
      <c r="J101" s="84" t="s">
        <v>57</v>
      </c>
      <c r="K101" s="84" t="s">
        <v>35</v>
      </c>
      <c r="L101" s="85" t="s">
        <v>28</v>
      </c>
      <c r="M101" s="86" t="s">
        <v>76</v>
      </c>
      <c r="N101" s="87" t="s">
        <v>57</v>
      </c>
      <c r="O101" s="87" t="s">
        <v>35</v>
      </c>
      <c r="P101" s="88" t="s">
        <v>28</v>
      </c>
      <c r="Q101" s="86" t="s">
        <v>76</v>
      </c>
      <c r="R101" s="87" t="s">
        <v>57</v>
      </c>
      <c r="S101" s="87" t="s">
        <v>35</v>
      </c>
      <c r="T101" s="88" t="s">
        <v>28</v>
      </c>
      <c r="U101" s="225"/>
    </row>
    <row r="102" spans="1:21" ht="12.75">
      <c r="A102" s="304"/>
      <c r="B102" s="147"/>
      <c r="C102" s="148"/>
      <c r="D102" s="148"/>
      <c r="E102" s="143"/>
      <c r="F102" s="133"/>
      <c r="G102" s="120"/>
      <c r="H102" s="121">
        <f>F102*G102</f>
        <v>0</v>
      </c>
      <c r="I102" s="144"/>
      <c r="J102" s="120"/>
      <c r="K102" s="120"/>
      <c r="L102" s="121">
        <f>J102*K102</f>
        <v>0</v>
      </c>
      <c r="M102" s="108"/>
      <c r="N102" s="120"/>
      <c r="O102" s="120"/>
      <c r="P102" s="121">
        <f>N102*O102</f>
        <v>0</v>
      </c>
      <c r="Q102" s="108"/>
      <c r="R102" s="120"/>
      <c r="S102" s="120"/>
      <c r="T102" s="121">
        <f>R102*S102</f>
        <v>0</v>
      </c>
      <c r="U102" s="134">
        <f>SUM(H102,L102,P102,T102)</f>
        <v>0</v>
      </c>
    </row>
    <row r="103" spans="1:21" ht="12.75">
      <c r="A103" s="304"/>
      <c r="B103" s="149"/>
      <c r="C103" s="150"/>
      <c r="D103" s="150"/>
      <c r="E103" s="143"/>
      <c r="F103" s="133"/>
      <c r="G103" s="120"/>
      <c r="H103" s="121">
        <f>F103*G103</f>
        <v>0</v>
      </c>
      <c r="I103" s="144"/>
      <c r="J103" s="120"/>
      <c r="K103" s="120"/>
      <c r="L103" s="121">
        <f>J103*K103</f>
        <v>0</v>
      </c>
      <c r="M103" s="108"/>
      <c r="N103" s="120"/>
      <c r="O103" s="120"/>
      <c r="P103" s="121">
        <f>N103*O103</f>
        <v>0</v>
      </c>
      <c r="Q103" s="108"/>
      <c r="R103" s="120"/>
      <c r="S103" s="120"/>
      <c r="T103" s="121">
        <f>R103*S103</f>
        <v>0</v>
      </c>
      <c r="U103" s="134">
        <f>SUM(H103,L103,P103,T103)</f>
        <v>0</v>
      </c>
    </row>
    <row r="104" spans="1:21" ht="12.75">
      <c r="A104" s="304"/>
      <c r="B104" s="149"/>
      <c r="C104" s="150"/>
      <c r="D104" s="150"/>
      <c r="E104" s="143"/>
      <c r="F104" s="133"/>
      <c r="G104" s="120"/>
      <c r="H104" s="121">
        <f>F104*G104</f>
        <v>0</v>
      </c>
      <c r="I104" s="144"/>
      <c r="J104" s="120"/>
      <c r="K104" s="120"/>
      <c r="L104" s="121">
        <f>J104*K104</f>
        <v>0</v>
      </c>
      <c r="M104" s="108"/>
      <c r="N104" s="120"/>
      <c r="O104" s="120"/>
      <c r="P104" s="121">
        <f>N104*O104</f>
        <v>0</v>
      </c>
      <c r="Q104" s="108"/>
      <c r="R104" s="120"/>
      <c r="S104" s="120"/>
      <c r="T104" s="121">
        <f>R104*S104</f>
        <v>0</v>
      </c>
      <c r="U104" s="134">
        <f>SUM(H104,L104,P104,T104)</f>
        <v>0</v>
      </c>
    </row>
    <row r="105" spans="1:21" ht="12.75">
      <c r="A105" s="304"/>
      <c r="B105" s="149"/>
      <c r="C105" s="150"/>
      <c r="D105" s="150"/>
      <c r="E105" s="143"/>
      <c r="F105" s="133"/>
      <c r="G105" s="120"/>
      <c r="H105" s="121">
        <f>F105*G105</f>
        <v>0</v>
      </c>
      <c r="I105" s="144"/>
      <c r="J105" s="120"/>
      <c r="K105" s="120"/>
      <c r="L105" s="121">
        <f>J105*K105</f>
        <v>0</v>
      </c>
      <c r="M105" s="108"/>
      <c r="N105" s="120"/>
      <c r="O105" s="120"/>
      <c r="P105" s="121">
        <f>N105*O105</f>
        <v>0</v>
      </c>
      <c r="Q105" s="108"/>
      <c r="R105" s="120"/>
      <c r="S105" s="120"/>
      <c r="T105" s="121">
        <f>R105*S105</f>
        <v>0</v>
      </c>
      <c r="U105" s="134">
        <f>SUM(H105,L105,P105,T105)</f>
        <v>0</v>
      </c>
    </row>
    <row r="106" spans="1:21" ht="13.5" thickBot="1">
      <c r="A106" s="304"/>
      <c r="B106" s="151" t="s">
        <v>10</v>
      </c>
      <c r="C106" s="152"/>
      <c r="D106" s="152"/>
      <c r="E106" s="145"/>
      <c r="F106" s="137"/>
      <c r="G106" s="138"/>
      <c r="H106" s="139">
        <f>F106*G106</f>
        <v>0</v>
      </c>
      <c r="I106" s="146"/>
      <c r="J106" s="138"/>
      <c r="K106" s="138"/>
      <c r="L106" s="139">
        <f>J106*K106</f>
        <v>0</v>
      </c>
      <c r="M106" s="140"/>
      <c r="N106" s="138"/>
      <c r="O106" s="138"/>
      <c r="P106" s="139">
        <f>N106*O106</f>
        <v>0</v>
      </c>
      <c r="Q106" s="140"/>
      <c r="R106" s="138"/>
      <c r="S106" s="138"/>
      <c r="T106" s="139">
        <f>R106*S106</f>
        <v>0</v>
      </c>
      <c r="U106" s="141">
        <f>SUM(H106,L106,P106,T106)</f>
        <v>0</v>
      </c>
    </row>
    <row r="107" spans="1:21" ht="15.75" customHeight="1" thickBot="1">
      <c r="A107" s="32" t="s">
        <v>12</v>
      </c>
      <c r="B107" s="194"/>
      <c r="C107" s="195"/>
      <c r="D107" s="195"/>
      <c r="E107" s="196"/>
      <c r="F107" s="191" t="s">
        <v>61</v>
      </c>
      <c r="G107" s="192"/>
      <c r="H107" s="193"/>
      <c r="I107" s="228" t="s">
        <v>39</v>
      </c>
      <c r="J107" s="229"/>
      <c r="K107" s="229"/>
      <c r="L107" s="230"/>
      <c r="M107" s="214" t="s">
        <v>40</v>
      </c>
      <c r="N107" s="215"/>
      <c r="O107" s="215"/>
      <c r="P107" s="216"/>
      <c r="Q107" s="214" t="s">
        <v>70</v>
      </c>
      <c r="R107" s="215"/>
      <c r="S107" s="215"/>
      <c r="T107" s="216"/>
      <c r="U107" s="7" t="s">
        <v>38</v>
      </c>
    </row>
    <row r="108" spans="1:21" ht="12.75">
      <c r="A108" s="90" t="s">
        <v>62</v>
      </c>
      <c r="B108" s="197"/>
      <c r="C108" s="198"/>
      <c r="D108" s="198"/>
      <c r="E108" s="199"/>
      <c r="F108" s="272" t="s">
        <v>66</v>
      </c>
      <c r="G108" s="273"/>
      <c r="H108" s="274"/>
      <c r="I108" s="235"/>
      <c r="J108" s="236"/>
      <c r="K108" s="236"/>
      <c r="L108" s="237"/>
      <c r="M108" s="235"/>
      <c r="N108" s="236"/>
      <c r="O108" s="236"/>
      <c r="P108" s="237"/>
      <c r="Q108" s="235"/>
      <c r="R108" s="236"/>
      <c r="S108" s="236"/>
      <c r="T108" s="237"/>
      <c r="U108" s="142" t="s">
        <v>66</v>
      </c>
    </row>
    <row r="109" spans="1:21" ht="12.75">
      <c r="A109" s="33" t="s">
        <v>36</v>
      </c>
      <c r="B109" s="197"/>
      <c r="C109" s="198"/>
      <c r="D109" s="198"/>
      <c r="E109" s="199"/>
      <c r="F109" s="211"/>
      <c r="G109" s="212"/>
      <c r="H109" s="213"/>
      <c r="I109" s="269" t="s">
        <v>66</v>
      </c>
      <c r="J109" s="270"/>
      <c r="K109" s="270"/>
      <c r="L109" s="271"/>
      <c r="M109" s="269" t="s">
        <v>66</v>
      </c>
      <c r="N109" s="270"/>
      <c r="O109" s="270"/>
      <c r="P109" s="271"/>
      <c r="Q109" s="269" t="s">
        <v>66</v>
      </c>
      <c r="R109" s="270"/>
      <c r="S109" s="270"/>
      <c r="T109" s="271"/>
      <c r="U109" s="45" t="s">
        <v>66</v>
      </c>
    </row>
    <row r="110" spans="1:21" ht="12.75">
      <c r="A110" s="33" t="s">
        <v>37</v>
      </c>
      <c r="B110" s="197"/>
      <c r="C110" s="198"/>
      <c r="D110" s="198"/>
      <c r="E110" s="199"/>
      <c r="F110" s="266"/>
      <c r="G110" s="267"/>
      <c r="H110" s="268"/>
      <c r="I110" s="269" t="s">
        <v>66</v>
      </c>
      <c r="J110" s="270"/>
      <c r="K110" s="270"/>
      <c r="L110" s="271"/>
      <c r="M110" s="269" t="s">
        <v>66</v>
      </c>
      <c r="N110" s="270"/>
      <c r="O110" s="270"/>
      <c r="P110" s="271"/>
      <c r="Q110" s="269" t="s">
        <v>66</v>
      </c>
      <c r="R110" s="270"/>
      <c r="S110" s="270"/>
      <c r="T110" s="271"/>
      <c r="U110" s="45" t="s">
        <v>66</v>
      </c>
    </row>
    <row r="111" spans="1:21" ht="13.5" thickBot="1">
      <c r="A111" s="34" t="s">
        <v>67</v>
      </c>
      <c r="B111" s="197"/>
      <c r="C111" s="198"/>
      <c r="D111" s="198"/>
      <c r="E111" s="199"/>
      <c r="F111" s="255"/>
      <c r="G111" s="256"/>
      <c r="H111" s="257"/>
      <c r="I111" s="261" t="s">
        <v>66</v>
      </c>
      <c r="J111" s="262"/>
      <c r="K111" s="262"/>
      <c r="L111" s="263"/>
      <c r="M111" s="261" t="s">
        <v>66</v>
      </c>
      <c r="N111" s="262"/>
      <c r="O111" s="262"/>
      <c r="P111" s="263"/>
      <c r="Q111" s="261" t="s">
        <v>66</v>
      </c>
      <c r="R111" s="262"/>
      <c r="S111" s="262"/>
      <c r="T111" s="263"/>
      <c r="U111" s="46" t="s">
        <v>66</v>
      </c>
    </row>
    <row r="112" spans="1:21" ht="13.5" thickBot="1">
      <c r="A112" s="35" t="s">
        <v>38</v>
      </c>
      <c r="B112" s="200"/>
      <c r="C112" s="201"/>
      <c r="D112" s="201"/>
      <c r="E112" s="202"/>
      <c r="F112" s="203">
        <f>SUM(H102:H106)</f>
        <v>0</v>
      </c>
      <c r="G112" s="204"/>
      <c r="H112" s="204"/>
      <c r="I112" s="203">
        <f>SUM(L102:L106)</f>
        <v>0</v>
      </c>
      <c r="J112" s="204"/>
      <c r="K112" s="204"/>
      <c r="L112" s="217"/>
      <c r="M112" s="203">
        <f>SUM(P102:P106)</f>
        <v>0</v>
      </c>
      <c r="N112" s="204"/>
      <c r="O112" s="204"/>
      <c r="P112" s="217"/>
      <c r="Q112" s="203">
        <f>SUM(T102:T106)</f>
        <v>0</v>
      </c>
      <c r="R112" s="204"/>
      <c r="S112" s="204"/>
      <c r="T112" s="217"/>
      <c r="U112" s="8">
        <f>SUM(F112,I112,M112,Q112)</f>
        <v>0</v>
      </c>
    </row>
    <row r="113" spans="1:21" s="5" customFormat="1" ht="13.5" thickBot="1">
      <c r="A113" s="51"/>
      <c r="B113" s="51"/>
      <c r="C113" s="51"/>
      <c r="D113" s="51"/>
      <c r="E113" s="51"/>
      <c r="F113" s="51"/>
      <c r="G113" s="51"/>
      <c r="H113" s="51"/>
      <c r="I113" s="51"/>
      <c r="J113" s="51"/>
      <c r="K113" s="51"/>
      <c r="L113" s="51"/>
      <c r="M113" s="51"/>
      <c r="N113" s="51"/>
      <c r="O113" s="51"/>
      <c r="P113" s="51"/>
      <c r="Q113" s="51"/>
      <c r="R113" s="51"/>
      <c r="S113" s="51"/>
      <c r="T113" s="51"/>
      <c r="U113" s="51"/>
    </row>
    <row r="114" spans="1:21" s="5" customFormat="1" ht="13.5" customHeight="1" thickBot="1">
      <c r="A114" s="220" t="s">
        <v>33</v>
      </c>
      <c r="B114" s="222" t="s">
        <v>41</v>
      </c>
      <c r="C114" s="223"/>
      <c r="D114" s="224"/>
      <c r="E114" s="218" t="s">
        <v>34</v>
      </c>
      <c r="F114" s="191" t="s">
        <v>61</v>
      </c>
      <c r="G114" s="192"/>
      <c r="H114" s="193"/>
      <c r="I114" s="228" t="s">
        <v>39</v>
      </c>
      <c r="J114" s="229"/>
      <c r="K114" s="229"/>
      <c r="L114" s="230"/>
      <c r="M114" s="287" t="s">
        <v>40</v>
      </c>
      <c r="N114" s="288"/>
      <c r="O114" s="288"/>
      <c r="P114" s="289"/>
      <c r="Q114" s="287" t="s">
        <v>70</v>
      </c>
      <c r="R114" s="288"/>
      <c r="S114" s="288"/>
      <c r="T114" s="289"/>
      <c r="U114" s="218" t="s">
        <v>38</v>
      </c>
    </row>
    <row r="115" spans="1:21" s="5" customFormat="1" ht="26.25" thickBot="1">
      <c r="A115" s="221"/>
      <c r="B115" s="182" t="s">
        <v>3</v>
      </c>
      <c r="C115" s="183"/>
      <c r="D115" s="184"/>
      <c r="E115" s="225"/>
      <c r="F115" s="84" t="s">
        <v>57</v>
      </c>
      <c r="G115" s="84" t="s">
        <v>35</v>
      </c>
      <c r="H115" s="85" t="s">
        <v>28</v>
      </c>
      <c r="I115" s="86" t="s">
        <v>76</v>
      </c>
      <c r="J115" s="84" t="s">
        <v>57</v>
      </c>
      <c r="K115" s="84" t="s">
        <v>35</v>
      </c>
      <c r="L115" s="85" t="s">
        <v>28</v>
      </c>
      <c r="M115" s="86" t="s">
        <v>76</v>
      </c>
      <c r="N115" s="87" t="s">
        <v>57</v>
      </c>
      <c r="O115" s="87" t="s">
        <v>35</v>
      </c>
      <c r="P115" s="88" t="s">
        <v>28</v>
      </c>
      <c r="Q115" s="86" t="s">
        <v>76</v>
      </c>
      <c r="R115" s="87" t="s">
        <v>57</v>
      </c>
      <c r="S115" s="87" t="s">
        <v>35</v>
      </c>
      <c r="T115" s="88" t="s">
        <v>28</v>
      </c>
      <c r="U115" s="219"/>
    </row>
    <row r="116" spans="1:21" ht="12.75">
      <c r="A116" s="221"/>
      <c r="B116" s="153"/>
      <c r="C116" s="154"/>
      <c r="D116" s="132"/>
      <c r="E116" s="155"/>
      <c r="F116" s="133"/>
      <c r="G116" s="120"/>
      <c r="H116" s="121">
        <f>F116*G116</f>
        <v>0</v>
      </c>
      <c r="I116" s="156"/>
      <c r="J116" s="106"/>
      <c r="K116" s="106"/>
      <c r="L116" s="107">
        <f>J116*K116</f>
        <v>0</v>
      </c>
      <c r="M116" s="99"/>
      <c r="N116" s="106"/>
      <c r="O116" s="106"/>
      <c r="P116" s="107">
        <f>N116*O116</f>
        <v>0</v>
      </c>
      <c r="Q116" s="99"/>
      <c r="R116" s="106"/>
      <c r="S116" s="106"/>
      <c r="T116" s="107">
        <f>R116*S116</f>
        <v>0</v>
      </c>
      <c r="U116" s="157">
        <f>SUM(H116,L116,P116,T116)</f>
        <v>0</v>
      </c>
    </row>
    <row r="117" spans="1:21" ht="12.75">
      <c r="A117" s="221"/>
      <c r="B117" s="135"/>
      <c r="C117" s="132"/>
      <c r="D117" s="132"/>
      <c r="E117" s="143"/>
      <c r="F117" s="133"/>
      <c r="G117" s="120"/>
      <c r="H117" s="121">
        <f>F117*G117</f>
        <v>0</v>
      </c>
      <c r="I117" s="144"/>
      <c r="J117" s="120"/>
      <c r="K117" s="120"/>
      <c r="L117" s="121">
        <f>J117*K117</f>
        <v>0</v>
      </c>
      <c r="M117" s="108"/>
      <c r="N117" s="120"/>
      <c r="O117" s="120"/>
      <c r="P117" s="121">
        <f>N117*O117</f>
        <v>0</v>
      </c>
      <c r="Q117" s="108"/>
      <c r="R117" s="120"/>
      <c r="S117" s="120"/>
      <c r="T117" s="121">
        <f>R117*S117</f>
        <v>0</v>
      </c>
      <c r="U117" s="134">
        <f>SUM(H117,L117,P117,T117)</f>
        <v>0</v>
      </c>
    </row>
    <row r="118" spans="1:21" ht="12.75">
      <c r="A118" s="221"/>
      <c r="B118" s="135"/>
      <c r="C118" s="132"/>
      <c r="D118" s="132"/>
      <c r="E118" s="143"/>
      <c r="F118" s="133"/>
      <c r="G118" s="120"/>
      <c r="H118" s="121">
        <f>F118*G118</f>
        <v>0</v>
      </c>
      <c r="I118" s="144"/>
      <c r="J118" s="120"/>
      <c r="K118" s="120"/>
      <c r="L118" s="121">
        <f>J118*K118</f>
        <v>0</v>
      </c>
      <c r="M118" s="108"/>
      <c r="N118" s="120"/>
      <c r="O118" s="120"/>
      <c r="P118" s="121">
        <f>N118*O118</f>
        <v>0</v>
      </c>
      <c r="Q118" s="108"/>
      <c r="R118" s="120"/>
      <c r="S118" s="120"/>
      <c r="T118" s="121">
        <f>R118*S118</f>
        <v>0</v>
      </c>
      <c r="U118" s="134">
        <f>SUM(H118,L118,P118,T118)</f>
        <v>0</v>
      </c>
    </row>
    <row r="119" spans="1:21" ht="12.75">
      <c r="A119" s="221"/>
      <c r="B119" s="135"/>
      <c r="C119" s="132"/>
      <c r="D119" s="132"/>
      <c r="E119" s="143"/>
      <c r="F119" s="133"/>
      <c r="G119" s="120"/>
      <c r="H119" s="121">
        <f>F119*G119</f>
        <v>0</v>
      </c>
      <c r="I119" s="144"/>
      <c r="J119" s="120"/>
      <c r="K119" s="120"/>
      <c r="L119" s="121">
        <f>J119*K119</f>
        <v>0</v>
      </c>
      <c r="M119" s="108"/>
      <c r="N119" s="120"/>
      <c r="O119" s="120"/>
      <c r="P119" s="121">
        <f>N119*O119</f>
        <v>0</v>
      </c>
      <c r="Q119" s="108"/>
      <c r="R119" s="120"/>
      <c r="S119" s="120"/>
      <c r="T119" s="121">
        <f>R119*S119</f>
        <v>0</v>
      </c>
      <c r="U119" s="134">
        <f>SUM(H119,L119,P119,T119)</f>
        <v>0</v>
      </c>
    </row>
    <row r="120" spans="1:21" ht="13.5" thickBot="1">
      <c r="A120" s="221"/>
      <c r="B120" s="136" t="s">
        <v>10</v>
      </c>
      <c r="C120" s="158"/>
      <c r="D120" s="132"/>
      <c r="E120" s="145"/>
      <c r="F120" s="137"/>
      <c r="G120" s="138"/>
      <c r="H120" s="139">
        <f>F120*G120</f>
        <v>0</v>
      </c>
      <c r="I120" s="146"/>
      <c r="J120" s="138"/>
      <c r="K120" s="138"/>
      <c r="L120" s="139">
        <f>J120*K120</f>
        <v>0</v>
      </c>
      <c r="M120" s="140"/>
      <c r="N120" s="138"/>
      <c r="O120" s="138"/>
      <c r="P120" s="139">
        <f>N120*O120</f>
        <v>0</v>
      </c>
      <c r="Q120" s="140"/>
      <c r="R120" s="138"/>
      <c r="S120" s="138"/>
      <c r="T120" s="139">
        <f>R120*S120</f>
        <v>0</v>
      </c>
      <c r="U120" s="141">
        <f>SUM(H120,L120,P120,T120)</f>
        <v>0</v>
      </c>
    </row>
    <row r="121" spans="1:21" ht="13.5" customHeight="1" thickBot="1">
      <c r="A121" s="32" t="s">
        <v>12</v>
      </c>
      <c r="B121" s="194"/>
      <c r="C121" s="195"/>
      <c r="D121" s="195"/>
      <c r="E121" s="196"/>
      <c r="F121" s="191" t="s">
        <v>61</v>
      </c>
      <c r="G121" s="192"/>
      <c r="H121" s="193"/>
      <c r="I121" s="228" t="s">
        <v>39</v>
      </c>
      <c r="J121" s="229"/>
      <c r="K121" s="229"/>
      <c r="L121" s="230"/>
      <c r="M121" s="214" t="s">
        <v>40</v>
      </c>
      <c r="N121" s="215"/>
      <c r="O121" s="215"/>
      <c r="P121" s="216"/>
      <c r="Q121" s="214" t="s">
        <v>70</v>
      </c>
      <c r="R121" s="215"/>
      <c r="S121" s="215"/>
      <c r="T121" s="216"/>
      <c r="U121" s="7" t="s">
        <v>38</v>
      </c>
    </row>
    <row r="122" spans="1:21" ht="12.75">
      <c r="A122" s="90" t="s">
        <v>62</v>
      </c>
      <c r="B122" s="197"/>
      <c r="C122" s="198"/>
      <c r="D122" s="198"/>
      <c r="E122" s="199"/>
      <c r="F122" s="272" t="s">
        <v>66</v>
      </c>
      <c r="G122" s="273"/>
      <c r="H122" s="274"/>
      <c r="I122" s="235"/>
      <c r="J122" s="236"/>
      <c r="K122" s="236"/>
      <c r="L122" s="237"/>
      <c r="M122" s="235"/>
      <c r="N122" s="236"/>
      <c r="O122" s="236"/>
      <c r="P122" s="237"/>
      <c r="Q122" s="235"/>
      <c r="R122" s="236"/>
      <c r="S122" s="236"/>
      <c r="T122" s="237"/>
      <c r="U122" s="142" t="s">
        <v>66</v>
      </c>
    </row>
    <row r="123" spans="1:21" ht="12.75">
      <c r="A123" s="33" t="s">
        <v>36</v>
      </c>
      <c r="B123" s="197"/>
      <c r="C123" s="198"/>
      <c r="D123" s="198"/>
      <c r="E123" s="199"/>
      <c r="F123" s="211"/>
      <c r="G123" s="212"/>
      <c r="H123" s="213"/>
      <c r="I123" s="269" t="s">
        <v>66</v>
      </c>
      <c r="J123" s="270"/>
      <c r="K123" s="270"/>
      <c r="L123" s="271"/>
      <c r="M123" s="269" t="s">
        <v>66</v>
      </c>
      <c r="N123" s="270"/>
      <c r="O123" s="270"/>
      <c r="P123" s="271"/>
      <c r="Q123" s="269" t="s">
        <v>66</v>
      </c>
      <c r="R123" s="270"/>
      <c r="S123" s="270"/>
      <c r="T123" s="271"/>
      <c r="U123" s="45" t="s">
        <v>66</v>
      </c>
    </row>
    <row r="124" spans="1:21" ht="12.75">
      <c r="A124" s="98" t="s">
        <v>37</v>
      </c>
      <c r="B124" s="197"/>
      <c r="C124" s="198"/>
      <c r="D124" s="198"/>
      <c r="E124" s="199"/>
      <c r="F124" s="266"/>
      <c r="G124" s="267"/>
      <c r="H124" s="268"/>
      <c r="I124" s="269" t="s">
        <v>66</v>
      </c>
      <c r="J124" s="270"/>
      <c r="K124" s="270"/>
      <c r="L124" s="271"/>
      <c r="M124" s="269" t="s">
        <v>66</v>
      </c>
      <c r="N124" s="270"/>
      <c r="O124" s="270"/>
      <c r="P124" s="271"/>
      <c r="Q124" s="269" t="s">
        <v>66</v>
      </c>
      <c r="R124" s="270"/>
      <c r="S124" s="270"/>
      <c r="T124" s="271"/>
      <c r="U124" s="45" t="s">
        <v>66</v>
      </c>
    </row>
    <row r="125" spans="1:21" ht="13.5" thickBot="1">
      <c r="A125" s="34" t="s">
        <v>67</v>
      </c>
      <c r="B125" s="197"/>
      <c r="C125" s="198"/>
      <c r="D125" s="198"/>
      <c r="E125" s="199"/>
      <c r="F125" s="255"/>
      <c r="G125" s="256"/>
      <c r="H125" s="257"/>
      <c r="I125" s="261" t="s">
        <v>66</v>
      </c>
      <c r="J125" s="262"/>
      <c r="K125" s="262"/>
      <c r="L125" s="263"/>
      <c r="M125" s="261" t="s">
        <v>66</v>
      </c>
      <c r="N125" s="262"/>
      <c r="O125" s="262"/>
      <c r="P125" s="263"/>
      <c r="Q125" s="261" t="s">
        <v>66</v>
      </c>
      <c r="R125" s="262"/>
      <c r="S125" s="262"/>
      <c r="T125" s="263"/>
      <c r="U125" s="46" t="s">
        <v>66</v>
      </c>
    </row>
    <row r="126" spans="1:21" ht="13.5" thickBot="1">
      <c r="A126" s="35" t="s">
        <v>38</v>
      </c>
      <c r="B126" s="200"/>
      <c r="C126" s="201"/>
      <c r="D126" s="201"/>
      <c r="E126" s="202"/>
      <c r="F126" s="203">
        <f>SUM(H116:H120)</f>
        <v>0</v>
      </c>
      <c r="G126" s="204"/>
      <c r="H126" s="204"/>
      <c r="I126" s="203">
        <f>SUM(L116:L120)</f>
        <v>0</v>
      </c>
      <c r="J126" s="204"/>
      <c r="K126" s="204"/>
      <c r="L126" s="217"/>
      <c r="M126" s="203">
        <f>SUM(P116:P120)</f>
        <v>0</v>
      </c>
      <c r="N126" s="204"/>
      <c r="O126" s="204"/>
      <c r="P126" s="217"/>
      <c r="Q126" s="203">
        <f>SUM(T116:T120)</f>
        <v>0</v>
      </c>
      <c r="R126" s="204"/>
      <c r="S126" s="204"/>
      <c r="T126" s="217"/>
      <c r="U126" s="8">
        <f>SUM(F126,I126,M126,Q126)</f>
        <v>0</v>
      </c>
    </row>
    <row r="127" spans="1:21" s="5" customFormat="1" ht="13.5" thickBot="1">
      <c r="A127" s="51"/>
      <c r="B127" s="51"/>
      <c r="C127" s="51"/>
      <c r="D127" s="51"/>
      <c r="E127" s="51"/>
      <c r="F127" s="51"/>
      <c r="G127" s="51"/>
      <c r="H127" s="51"/>
      <c r="I127" s="51"/>
      <c r="J127" s="51"/>
      <c r="K127" s="51"/>
      <c r="L127" s="51"/>
      <c r="M127" s="51"/>
      <c r="N127" s="51"/>
      <c r="O127" s="51"/>
      <c r="P127" s="51"/>
      <c r="Q127" s="51"/>
      <c r="R127" s="51"/>
      <c r="S127" s="51"/>
      <c r="T127" s="51"/>
      <c r="U127" s="51"/>
    </row>
    <row r="128" spans="1:21" s="62" customFormat="1" ht="13.5" customHeight="1" thickBot="1">
      <c r="A128" s="220" t="s">
        <v>14</v>
      </c>
      <c r="B128" s="222" t="s">
        <v>41</v>
      </c>
      <c r="C128" s="223"/>
      <c r="D128" s="224"/>
      <c r="E128" s="218" t="s">
        <v>34</v>
      </c>
      <c r="F128" s="191" t="s">
        <v>86</v>
      </c>
      <c r="G128" s="192"/>
      <c r="H128" s="193"/>
      <c r="I128" s="194"/>
      <c r="J128" s="195"/>
      <c r="K128" s="195"/>
      <c r="L128" s="196"/>
      <c r="M128" s="194"/>
      <c r="N128" s="195"/>
      <c r="O128" s="195"/>
      <c r="P128" s="196"/>
      <c r="Q128" s="214" t="s">
        <v>70</v>
      </c>
      <c r="R128" s="215"/>
      <c r="S128" s="215"/>
      <c r="T128" s="216"/>
      <c r="U128" s="218" t="s">
        <v>38</v>
      </c>
    </row>
    <row r="129" spans="1:21" s="62" customFormat="1" ht="26.25" thickBot="1">
      <c r="A129" s="221"/>
      <c r="B129" s="185" t="s">
        <v>15</v>
      </c>
      <c r="C129" s="186"/>
      <c r="D129" s="187"/>
      <c r="E129" s="225"/>
      <c r="F129" s="94" t="s">
        <v>57</v>
      </c>
      <c r="G129" s="94" t="s">
        <v>35</v>
      </c>
      <c r="H129" s="95" t="s">
        <v>28</v>
      </c>
      <c r="I129" s="197"/>
      <c r="J129" s="198"/>
      <c r="K129" s="198"/>
      <c r="L129" s="199"/>
      <c r="M129" s="197"/>
      <c r="N129" s="198"/>
      <c r="O129" s="198"/>
      <c r="P129" s="199"/>
      <c r="Q129" s="86" t="s">
        <v>87</v>
      </c>
      <c r="R129" s="96" t="s">
        <v>57</v>
      </c>
      <c r="S129" s="96" t="s">
        <v>35</v>
      </c>
      <c r="T129" s="97" t="s">
        <v>28</v>
      </c>
      <c r="U129" s="219"/>
    </row>
    <row r="130" spans="1:21" s="63" customFormat="1" ht="12.75" customHeight="1">
      <c r="A130" s="221"/>
      <c r="B130" s="153"/>
      <c r="C130" s="154"/>
      <c r="D130" s="159"/>
      <c r="E130" s="160"/>
      <c r="F130" s="161"/>
      <c r="G130" s="162"/>
      <c r="H130" s="163">
        <f>F130*G130</f>
        <v>0</v>
      </c>
      <c r="I130" s="197"/>
      <c r="J130" s="198"/>
      <c r="K130" s="198"/>
      <c r="L130" s="199"/>
      <c r="M130" s="197"/>
      <c r="N130" s="198"/>
      <c r="O130" s="198"/>
      <c r="P130" s="199"/>
      <c r="Q130" s="172"/>
      <c r="R130" s="173"/>
      <c r="S130" s="173"/>
      <c r="T130" s="174">
        <f>R130*S130</f>
        <v>0</v>
      </c>
      <c r="U130" s="175">
        <f>SUM(H130,L130,P130,T130)</f>
        <v>0</v>
      </c>
    </row>
    <row r="131" spans="1:21" s="63" customFormat="1" ht="12.75" customHeight="1">
      <c r="A131" s="221"/>
      <c r="B131" s="164"/>
      <c r="C131" s="159"/>
      <c r="D131" s="159"/>
      <c r="E131" s="165"/>
      <c r="F131" s="161"/>
      <c r="G131" s="162"/>
      <c r="H131" s="163">
        <f>F131*G131</f>
        <v>0</v>
      </c>
      <c r="I131" s="197"/>
      <c r="J131" s="198"/>
      <c r="K131" s="198"/>
      <c r="L131" s="199"/>
      <c r="M131" s="197"/>
      <c r="N131" s="198"/>
      <c r="O131" s="198"/>
      <c r="P131" s="199"/>
      <c r="Q131" s="110"/>
      <c r="R131" s="162"/>
      <c r="S131" s="162"/>
      <c r="T131" s="163">
        <f>R131*S131</f>
        <v>0</v>
      </c>
      <c r="U131" s="176">
        <f>SUM(H131,L131,P131,T131)</f>
        <v>0</v>
      </c>
    </row>
    <row r="132" spans="1:21" s="63" customFormat="1" ht="12.75" customHeight="1">
      <c r="A132" s="221"/>
      <c r="B132" s="164"/>
      <c r="C132" s="159"/>
      <c r="D132" s="159"/>
      <c r="E132" s="165"/>
      <c r="F132" s="161"/>
      <c r="G132" s="162"/>
      <c r="H132" s="163">
        <f>F132*G132</f>
        <v>0</v>
      </c>
      <c r="I132" s="197"/>
      <c r="J132" s="198"/>
      <c r="K132" s="198"/>
      <c r="L132" s="199"/>
      <c r="M132" s="197"/>
      <c r="N132" s="198"/>
      <c r="O132" s="198"/>
      <c r="P132" s="199"/>
      <c r="Q132" s="110"/>
      <c r="R132" s="162"/>
      <c r="S132" s="162"/>
      <c r="T132" s="163">
        <f>R132*S132</f>
        <v>0</v>
      </c>
      <c r="U132" s="176">
        <f>SUM(H132,L132,P132,T132)</f>
        <v>0</v>
      </c>
    </row>
    <row r="133" spans="1:21" s="63" customFormat="1" ht="12.75" customHeight="1">
      <c r="A133" s="221"/>
      <c r="B133" s="164"/>
      <c r="C133" s="159"/>
      <c r="D133" s="159"/>
      <c r="E133" s="165"/>
      <c r="F133" s="161"/>
      <c r="G133" s="162"/>
      <c r="H133" s="163">
        <f>F133*G133</f>
        <v>0</v>
      </c>
      <c r="I133" s="197"/>
      <c r="J133" s="198"/>
      <c r="K133" s="198"/>
      <c r="L133" s="199"/>
      <c r="M133" s="197"/>
      <c r="N133" s="198"/>
      <c r="O133" s="198"/>
      <c r="P133" s="199"/>
      <c r="Q133" s="110"/>
      <c r="R133" s="162"/>
      <c r="S133" s="162"/>
      <c r="T133" s="163">
        <f>R133*S133</f>
        <v>0</v>
      </c>
      <c r="U133" s="176">
        <f>SUM(H133,L133,P133,T133)</f>
        <v>0</v>
      </c>
    </row>
    <row r="134" spans="1:21" s="63" customFormat="1" ht="13.5" customHeight="1" thickBot="1">
      <c r="A134" s="221"/>
      <c r="B134" s="166" t="s">
        <v>10</v>
      </c>
      <c r="C134" s="167"/>
      <c r="D134" s="159"/>
      <c r="E134" s="168"/>
      <c r="F134" s="169"/>
      <c r="G134" s="170"/>
      <c r="H134" s="171">
        <f>F134*G134</f>
        <v>0</v>
      </c>
      <c r="I134" s="197"/>
      <c r="J134" s="198"/>
      <c r="K134" s="198"/>
      <c r="L134" s="199"/>
      <c r="M134" s="197"/>
      <c r="N134" s="198"/>
      <c r="O134" s="198"/>
      <c r="P134" s="199"/>
      <c r="Q134" s="177"/>
      <c r="R134" s="170"/>
      <c r="S134" s="170"/>
      <c r="T134" s="171">
        <f>R134*S134</f>
        <v>0</v>
      </c>
      <c r="U134" s="178">
        <f>SUM(H134,L134,P134,T134)</f>
        <v>0</v>
      </c>
    </row>
    <row r="135" spans="1:21" s="63" customFormat="1" ht="13.5" customHeight="1" thickBot="1">
      <c r="A135" s="32" t="s">
        <v>12</v>
      </c>
      <c r="B135" s="194"/>
      <c r="C135" s="195"/>
      <c r="D135" s="195"/>
      <c r="E135" s="196"/>
      <c r="F135" s="191" t="s">
        <v>86</v>
      </c>
      <c r="G135" s="192"/>
      <c r="H135" s="193"/>
      <c r="I135" s="197"/>
      <c r="J135" s="198"/>
      <c r="K135" s="198"/>
      <c r="L135" s="199"/>
      <c r="M135" s="197"/>
      <c r="N135" s="198"/>
      <c r="O135" s="198"/>
      <c r="P135" s="199"/>
      <c r="Q135" s="214" t="s">
        <v>70</v>
      </c>
      <c r="R135" s="215"/>
      <c r="S135" s="215"/>
      <c r="T135" s="216"/>
      <c r="U135" s="7" t="s">
        <v>38</v>
      </c>
    </row>
    <row r="136" spans="1:21" s="63" customFormat="1" ht="12.75">
      <c r="A136" s="90" t="s">
        <v>88</v>
      </c>
      <c r="B136" s="197"/>
      <c r="C136" s="198"/>
      <c r="D136" s="198"/>
      <c r="E136" s="199"/>
      <c r="F136" s="246" t="s">
        <v>66</v>
      </c>
      <c r="G136" s="247"/>
      <c r="H136" s="248"/>
      <c r="I136" s="197"/>
      <c r="J136" s="198"/>
      <c r="K136" s="198"/>
      <c r="L136" s="199"/>
      <c r="M136" s="197"/>
      <c r="N136" s="198"/>
      <c r="O136" s="198"/>
      <c r="P136" s="199"/>
      <c r="Q136" s="235"/>
      <c r="R136" s="236"/>
      <c r="S136" s="236"/>
      <c r="T136" s="237"/>
      <c r="U136" s="179" t="s">
        <v>66</v>
      </c>
    </row>
    <row r="137" spans="1:21" s="63" customFormat="1" ht="12.75">
      <c r="A137" s="98" t="s">
        <v>36</v>
      </c>
      <c r="B137" s="197"/>
      <c r="C137" s="198"/>
      <c r="D137" s="198"/>
      <c r="E137" s="199"/>
      <c r="F137" s="211"/>
      <c r="G137" s="212"/>
      <c r="H137" s="213"/>
      <c r="I137" s="197"/>
      <c r="J137" s="198"/>
      <c r="K137" s="198"/>
      <c r="L137" s="199"/>
      <c r="M137" s="197"/>
      <c r="N137" s="198"/>
      <c r="O137" s="198"/>
      <c r="P137" s="199"/>
      <c r="Q137" s="188" t="s">
        <v>66</v>
      </c>
      <c r="R137" s="189"/>
      <c r="S137" s="189"/>
      <c r="T137" s="190"/>
      <c r="U137" s="64" t="s">
        <v>66</v>
      </c>
    </row>
    <row r="138" spans="1:21" s="63" customFormat="1" ht="12.75">
      <c r="A138" s="98" t="s">
        <v>37</v>
      </c>
      <c r="B138" s="197"/>
      <c r="C138" s="198"/>
      <c r="D138" s="198"/>
      <c r="E138" s="199"/>
      <c r="F138" s="211"/>
      <c r="G138" s="212"/>
      <c r="H138" s="213"/>
      <c r="I138" s="197"/>
      <c r="J138" s="198"/>
      <c r="K138" s="198"/>
      <c r="L138" s="199"/>
      <c r="M138" s="197"/>
      <c r="N138" s="198"/>
      <c r="O138" s="198"/>
      <c r="P138" s="199"/>
      <c r="Q138" s="188" t="s">
        <v>66</v>
      </c>
      <c r="R138" s="189"/>
      <c r="S138" s="189"/>
      <c r="T138" s="190"/>
      <c r="U138" s="64" t="s">
        <v>66</v>
      </c>
    </row>
    <row r="139" spans="1:21" s="63" customFormat="1" ht="13.5" thickBot="1">
      <c r="A139" s="98" t="s">
        <v>67</v>
      </c>
      <c r="B139" s="197"/>
      <c r="C139" s="198"/>
      <c r="D139" s="198"/>
      <c r="E139" s="199"/>
      <c r="F139" s="205"/>
      <c r="G139" s="206"/>
      <c r="H139" s="207"/>
      <c r="I139" s="197"/>
      <c r="J139" s="198"/>
      <c r="K139" s="198"/>
      <c r="L139" s="199"/>
      <c r="M139" s="197"/>
      <c r="N139" s="198"/>
      <c r="O139" s="198"/>
      <c r="P139" s="199"/>
      <c r="Q139" s="208" t="s">
        <v>66</v>
      </c>
      <c r="R139" s="209"/>
      <c r="S139" s="209"/>
      <c r="T139" s="210"/>
      <c r="U139" s="65" t="s">
        <v>66</v>
      </c>
    </row>
    <row r="140" spans="1:21" s="63" customFormat="1" ht="13.5" thickBot="1">
      <c r="A140" s="32" t="s">
        <v>38</v>
      </c>
      <c r="B140" s="200"/>
      <c r="C140" s="201"/>
      <c r="D140" s="201"/>
      <c r="E140" s="202"/>
      <c r="F140" s="203">
        <f>SUM(H130:H134)</f>
        <v>0</v>
      </c>
      <c r="G140" s="204"/>
      <c r="H140" s="204"/>
      <c r="I140" s="200"/>
      <c r="J140" s="201"/>
      <c r="K140" s="201"/>
      <c r="L140" s="202"/>
      <c r="M140" s="200"/>
      <c r="N140" s="201"/>
      <c r="O140" s="201"/>
      <c r="P140" s="202"/>
      <c r="Q140" s="203">
        <f>SUM(T130:T134)</f>
        <v>0</v>
      </c>
      <c r="R140" s="204"/>
      <c r="S140" s="204"/>
      <c r="T140" s="217"/>
      <c r="U140" s="8">
        <f>SUM(F140,I140,M140,Q140)</f>
        <v>0</v>
      </c>
    </row>
    <row r="141" spans="1:21" s="5" customFormat="1" ht="13.5" thickBot="1">
      <c r="A141" s="9"/>
      <c r="B141" s="9"/>
      <c r="C141" s="9"/>
      <c r="D141" s="9"/>
      <c r="E141" s="9"/>
      <c r="F141" s="9"/>
      <c r="G141" s="9"/>
      <c r="H141" s="9"/>
      <c r="I141" s="9"/>
      <c r="J141" s="9"/>
      <c r="K141" s="9"/>
      <c r="L141" s="9"/>
      <c r="M141" s="9"/>
      <c r="N141" s="9"/>
      <c r="O141" s="9"/>
      <c r="P141" s="9"/>
      <c r="Q141" s="9"/>
      <c r="R141" s="9"/>
      <c r="S141" s="9"/>
      <c r="T141" s="9"/>
      <c r="U141" s="9"/>
    </row>
    <row r="142" spans="1:21" s="5" customFormat="1" ht="13.5" thickBot="1">
      <c r="A142" s="220" t="s">
        <v>8</v>
      </c>
      <c r="B142" s="222" t="s">
        <v>41</v>
      </c>
      <c r="C142" s="223"/>
      <c r="D142" s="224"/>
      <c r="E142" s="218" t="s">
        <v>34</v>
      </c>
      <c r="F142" s="293"/>
      <c r="G142" s="294"/>
      <c r="H142" s="295"/>
      <c r="I142" s="228" t="s">
        <v>39</v>
      </c>
      <c r="J142" s="229"/>
      <c r="K142" s="229"/>
      <c r="L142" s="230"/>
      <c r="M142" s="287" t="s">
        <v>40</v>
      </c>
      <c r="N142" s="288"/>
      <c r="O142" s="288"/>
      <c r="P142" s="289"/>
      <c r="Q142" s="287" t="s">
        <v>70</v>
      </c>
      <c r="R142" s="288"/>
      <c r="S142" s="288"/>
      <c r="T142" s="289"/>
      <c r="U142" s="218" t="s">
        <v>38</v>
      </c>
    </row>
    <row r="143" spans="1:21" s="5" customFormat="1" ht="26.25" thickBot="1">
      <c r="A143" s="221"/>
      <c r="B143" s="290"/>
      <c r="C143" s="291"/>
      <c r="D143" s="292"/>
      <c r="E143" s="225"/>
      <c r="F143" s="296"/>
      <c r="G143" s="297"/>
      <c r="H143" s="298"/>
      <c r="I143" s="86" t="s">
        <v>76</v>
      </c>
      <c r="J143" s="84" t="s">
        <v>57</v>
      </c>
      <c r="K143" s="84" t="s">
        <v>35</v>
      </c>
      <c r="L143" s="85" t="s">
        <v>28</v>
      </c>
      <c r="M143" s="86" t="s">
        <v>76</v>
      </c>
      <c r="N143" s="84" t="s">
        <v>57</v>
      </c>
      <c r="O143" s="84" t="s">
        <v>35</v>
      </c>
      <c r="P143" s="85" t="s">
        <v>28</v>
      </c>
      <c r="Q143" s="86" t="s">
        <v>76</v>
      </c>
      <c r="R143" s="84" t="s">
        <v>57</v>
      </c>
      <c r="S143" s="84" t="s">
        <v>35</v>
      </c>
      <c r="T143" s="85" t="s">
        <v>28</v>
      </c>
      <c r="U143" s="219"/>
    </row>
    <row r="144" spans="1:21" ht="12.75">
      <c r="A144" s="221"/>
      <c r="B144" s="284"/>
      <c r="C144" s="285"/>
      <c r="D144" s="286"/>
      <c r="E144" s="155"/>
      <c r="F144" s="296"/>
      <c r="G144" s="297"/>
      <c r="H144" s="298"/>
      <c r="I144" s="156"/>
      <c r="J144" s="106"/>
      <c r="K144" s="106"/>
      <c r="L144" s="107">
        <f>J144*K144</f>
        <v>0</v>
      </c>
      <c r="M144" s="99"/>
      <c r="N144" s="106"/>
      <c r="O144" s="106"/>
      <c r="P144" s="107">
        <f>N144*O144</f>
        <v>0</v>
      </c>
      <c r="Q144" s="99"/>
      <c r="R144" s="106"/>
      <c r="S144" s="106"/>
      <c r="T144" s="107">
        <f>R144*S144</f>
        <v>0</v>
      </c>
      <c r="U144" s="157">
        <f>SUM(L144,P144,T144)</f>
        <v>0</v>
      </c>
    </row>
    <row r="145" spans="1:21" ht="12.75">
      <c r="A145" s="221"/>
      <c r="B145" s="278"/>
      <c r="C145" s="279"/>
      <c r="D145" s="280"/>
      <c r="E145" s="143"/>
      <c r="F145" s="296"/>
      <c r="G145" s="297"/>
      <c r="H145" s="298"/>
      <c r="I145" s="144"/>
      <c r="J145" s="120"/>
      <c r="K145" s="120"/>
      <c r="L145" s="121">
        <f>J145*K145</f>
        <v>0</v>
      </c>
      <c r="M145" s="108"/>
      <c r="N145" s="120"/>
      <c r="O145" s="120"/>
      <c r="P145" s="121">
        <f>N145*O145</f>
        <v>0</v>
      </c>
      <c r="Q145" s="108"/>
      <c r="R145" s="120"/>
      <c r="S145" s="120"/>
      <c r="T145" s="121">
        <f>R145*S145</f>
        <v>0</v>
      </c>
      <c r="U145" s="134">
        <f>SUM(L145,P145,T145)</f>
        <v>0</v>
      </c>
    </row>
    <row r="146" spans="1:21" ht="12.75">
      <c r="A146" s="221"/>
      <c r="B146" s="278"/>
      <c r="C146" s="279"/>
      <c r="D146" s="280"/>
      <c r="E146" s="143"/>
      <c r="F146" s="296"/>
      <c r="G146" s="297"/>
      <c r="H146" s="298"/>
      <c r="I146" s="144"/>
      <c r="J146" s="120"/>
      <c r="K146" s="120"/>
      <c r="L146" s="121">
        <f>J146*K146</f>
        <v>0</v>
      </c>
      <c r="M146" s="108"/>
      <c r="N146" s="120"/>
      <c r="O146" s="120"/>
      <c r="P146" s="121">
        <f>N146*O146</f>
        <v>0</v>
      </c>
      <c r="Q146" s="108"/>
      <c r="R146" s="120"/>
      <c r="S146" s="120"/>
      <c r="T146" s="121">
        <f>R146*S146</f>
        <v>0</v>
      </c>
      <c r="U146" s="134">
        <f>SUM(L146,P146,T146)</f>
        <v>0</v>
      </c>
    </row>
    <row r="147" spans="1:21" ht="12.75">
      <c r="A147" s="221"/>
      <c r="B147" s="278"/>
      <c r="C147" s="279"/>
      <c r="D147" s="280"/>
      <c r="E147" s="143"/>
      <c r="F147" s="296"/>
      <c r="G147" s="297"/>
      <c r="H147" s="298"/>
      <c r="I147" s="144"/>
      <c r="J147" s="120"/>
      <c r="K147" s="120"/>
      <c r="L147" s="121">
        <f>J147*K147</f>
        <v>0</v>
      </c>
      <c r="M147" s="108"/>
      <c r="N147" s="120"/>
      <c r="O147" s="120"/>
      <c r="P147" s="121">
        <f>N147*O147</f>
        <v>0</v>
      </c>
      <c r="Q147" s="108"/>
      <c r="R147" s="120"/>
      <c r="S147" s="120"/>
      <c r="T147" s="121">
        <f>R147*S147</f>
        <v>0</v>
      </c>
      <c r="U147" s="134">
        <f>SUM(L147,P147,T147)</f>
        <v>0</v>
      </c>
    </row>
    <row r="148" spans="1:21" ht="13.5" thickBot="1">
      <c r="A148" s="221"/>
      <c r="B148" s="281" t="s">
        <v>10</v>
      </c>
      <c r="C148" s="282"/>
      <c r="D148" s="283"/>
      <c r="E148" s="145"/>
      <c r="F148" s="296"/>
      <c r="G148" s="297"/>
      <c r="H148" s="298"/>
      <c r="I148" s="146"/>
      <c r="J148" s="138"/>
      <c r="K148" s="138"/>
      <c r="L148" s="139">
        <f>J148*K148</f>
        <v>0</v>
      </c>
      <c r="M148" s="140"/>
      <c r="N148" s="138"/>
      <c r="O148" s="138"/>
      <c r="P148" s="139">
        <f>N148*O148</f>
        <v>0</v>
      </c>
      <c r="Q148" s="140"/>
      <c r="R148" s="138"/>
      <c r="S148" s="138"/>
      <c r="T148" s="139">
        <f>R148*S148</f>
        <v>0</v>
      </c>
      <c r="U148" s="141">
        <f>SUM(L148,P148,T148)</f>
        <v>0</v>
      </c>
    </row>
    <row r="149" spans="1:21" ht="13.5" thickBot="1">
      <c r="A149" s="32" t="s">
        <v>12</v>
      </c>
      <c r="B149" s="194"/>
      <c r="C149" s="195"/>
      <c r="D149" s="195"/>
      <c r="E149" s="196"/>
      <c r="F149" s="296"/>
      <c r="G149" s="297"/>
      <c r="H149" s="298"/>
      <c r="I149" s="228" t="s">
        <v>39</v>
      </c>
      <c r="J149" s="229"/>
      <c r="K149" s="229"/>
      <c r="L149" s="230"/>
      <c r="M149" s="214" t="s">
        <v>40</v>
      </c>
      <c r="N149" s="215"/>
      <c r="O149" s="215"/>
      <c r="P149" s="216"/>
      <c r="Q149" s="214" t="s">
        <v>70</v>
      </c>
      <c r="R149" s="215"/>
      <c r="S149" s="215"/>
      <c r="T149" s="216"/>
      <c r="U149" s="7" t="s">
        <v>38</v>
      </c>
    </row>
    <row r="150" spans="1:21" ht="12.75">
      <c r="A150" s="33" t="s">
        <v>62</v>
      </c>
      <c r="B150" s="197"/>
      <c r="C150" s="198"/>
      <c r="D150" s="198"/>
      <c r="E150" s="199"/>
      <c r="F150" s="296"/>
      <c r="G150" s="297"/>
      <c r="H150" s="298"/>
      <c r="I150" s="235"/>
      <c r="J150" s="236"/>
      <c r="K150" s="236"/>
      <c r="L150" s="237"/>
      <c r="M150" s="235"/>
      <c r="N150" s="236"/>
      <c r="O150" s="236"/>
      <c r="P150" s="237"/>
      <c r="Q150" s="235"/>
      <c r="R150" s="236"/>
      <c r="S150" s="236"/>
      <c r="T150" s="237"/>
      <c r="U150" s="47"/>
    </row>
    <row r="151" spans="1:21" ht="12.75">
      <c r="A151" s="33" t="s">
        <v>36</v>
      </c>
      <c r="B151" s="197"/>
      <c r="C151" s="198"/>
      <c r="D151" s="198"/>
      <c r="E151" s="199"/>
      <c r="F151" s="296"/>
      <c r="G151" s="297"/>
      <c r="H151" s="298"/>
      <c r="I151" s="269" t="s">
        <v>66</v>
      </c>
      <c r="J151" s="270"/>
      <c r="K151" s="270"/>
      <c r="L151" s="271"/>
      <c r="M151" s="269" t="s">
        <v>66</v>
      </c>
      <c r="N151" s="270"/>
      <c r="O151" s="270"/>
      <c r="P151" s="271"/>
      <c r="Q151" s="269" t="s">
        <v>66</v>
      </c>
      <c r="R151" s="270"/>
      <c r="S151" s="270"/>
      <c r="T151" s="271"/>
      <c r="U151" s="45" t="s">
        <v>66</v>
      </c>
    </row>
    <row r="152" spans="1:21" ht="12.75">
      <c r="A152" s="33" t="s">
        <v>37</v>
      </c>
      <c r="B152" s="197"/>
      <c r="C152" s="198"/>
      <c r="D152" s="198"/>
      <c r="E152" s="199"/>
      <c r="F152" s="296"/>
      <c r="G152" s="297"/>
      <c r="H152" s="298"/>
      <c r="I152" s="269" t="s">
        <v>66</v>
      </c>
      <c r="J152" s="270"/>
      <c r="K152" s="270"/>
      <c r="L152" s="271"/>
      <c r="M152" s="269" t="s">
        <v>66</v>
      </c>
      <c r="N152" s="270"/>
      <c r="O152" s="270"/>
      <c r="P152" s="271"/>
      <c r="Q152" s="269" t="s">
        <v>66</v>
      </c>
      <c r="R152" s="270"/>
      <c r="S152" s="270"/>
      <c r="T152" s="271"/>
      <c r="U152" s="45" t="s">
        <v>66</v>
      </c>
    </row>
    <row r="153" spans="1:21" ht="13.5" thickBot="1">
      <c r="A153" s="34" t="s">
        <v>67</v>
      </c>
      <c r="B153" s="197"/>
      <c r="C153" s="198"/>
      <c r="D153" s="198"/>
      <c r="E153" s="199"/>
      <c r="F153" s="296"/>
      <c r="G153" s="297"/>
      <c r="H153" s="298"/>
      <c r="I153" s="261" t="s">
        <v>66</v>
      </c>
      <c r="J153" s="262"/>
      <c r="K153" s="262"/>
      <c r="L153" s="263"/>
      <c r="M153" s="261" t="s">
        <v>66</v>
      </c>
      <c r="N153" s="262"/>
      <c r="O153" s="262"/>
      <c r="P153" s="263"/>
      <c r="Q153" s="261" t="s">
        <v>66</v>
      </c>
      <c r="R153" s="262"/>
      <c r="S153" s="262"/>
      <c r="T153" s="263"/>
      <c r="U153" s="46" t="s">
        <v>66</v>
      </c>
    </row>
    <row r="154" spans="1:21" ht="13.5" thickBot="1">
      <c r="A154" s="35" t="s">
        <v>38</v>
      </c>
      <c r="B154" s="200"/>
      <c r="C154" s="201"/>
      <c r="D154" s="201"/>
      <c r="E154" s="202"/>
      <c r="F154" s="299"/>
      <c r="G154" s="300"/>
      <c r="H154" s="301"/>
      <c r="I154" s="203">
        <f>SUM(L144:L148)</f>
        <v>0</v>
      </c>
      <c r="J154" s="204"/>
      <c r="K154" s="204"/>
      <c r="L154" s="217"/>
      <c r="M154" s="203">
        <f>SUM(P144:P148)</f>
        <v>0</v>
      </c>
      <c r="N154" s="204"/>
      <c r="O154" s="204"/>
      <c r="P154" s="217"/>
      <c r="Q154" s="203">
        <f>SUM(T144:T148)</f>
        <v>0</v>
      </c>
      <c r="R154" s="204"/>
      <c r="S154" s="204"/>
      <c r="T154" s="217"/>
      <c r="U154" s="8">
        <f>SUM(I154,M149,Q149)</f>
        <v>0</v>
      </c>
    </row>
    <row r="155" spans="1:21" s="6" customFormat="1" ht="13.5" thickBot="1">
      <c r="A155" s="51"/>
      <c r="B155" s="51"/>
      <c r="C155" s="51"/>
      <c r="D155" s="51"/>
      <c r="E155" s="51"/>
      <c r="F155" s="51"/>
      <c r="G155" s="51"/>
      <c r="H155" s="51"/>
      <c r="I155" s="51"/>
      <c r="J155" s="51"/>
      <c r="K155" s="51"/>
      <c r="L155" s="51"/>
      <c r="M155" s="51"/>
      <c r="N155" s="51"/>
      <c r="O155" s="51"/>
      <c r="P155" s="51"/>
      <c r="Q155" s="51"/>
      <c r="R155" s="51"/>
      <c r="S155" s="51"/>
      <c r="T155" s="51"/>
      <c r="U155" s="51"/>
    </row>
    <row r="156" spans="1:21" s="6" customFormat="1" ht="29.25" customHeight="1" thickBot="1">
      <c r="A156" s="48" t="s">
        <v>13</v>
      </c>
      <c r="B156" s="194"/>
      <c r="C156" s="195"/>
      <c r="D156" s="195"/>
      <c r="E156" s="196"/>
      <c r="F156" s="191" t="s">
        <v>61</v>
      </c>
      <c r="G156" s="192"/>
      <c r="H156" s="193"/>
      <c r="I156" s="214" t="s">
        <v>18</v>
      </c>
      <c r="J156" s="276"/>
      <c r="K156" s="276"/>
      <c r="L156" s="277"/>
      <c r="M156" s="214" t="s">
        <v>40</v>
      </c>
      <c r="N156" s="276"/>
      <c r="O156" s="276"/>
      <c r="P156" s="277"/>
      <c r="Q156" s="214" t="s">
        <v>70</v>
      </c>
      <c r="R156" s="215"/>
      <c r="S156" s="215"/>
      <c r="T156" s="216"/>
      <c r="U156" s="7" t="s">
        <v>38</v>
      </c>
    </row>
    <row r="157" spans="1:21" s="6" customFormat="1" ht="12.75">
      <c r="A157" s="90" t="s">
        <v>62</v>
      </c>
      <c r="B157" s="197"/>
      <c r="C157" s="198"/>
      <c r="D157" s="198"/>
      <c r="E157" s="199"/>
      <c r="F157" s="272" t="s">
        <v>66</v>
      </c>
      <c r="G157" s="273"/>
      <c r="H157" s="274"/>
      <c r="I157" s="235"/>
      <c r="J157" s="236"/>
      <c r="K157" s="236"/>
      <c r="L157" s="237"/>
      <c r="M157" s="275"/>
      <c r="N157" s="275"/>
      <c r="O157" s="275"/>
      <c r="P157" s="275"/>
      <c r="Q157" s="275"/>
      <c r="R157" s="275"/>
      <c r="S157" s="275"/>
      <c r="T157" s="275"/>
      <c r="U157" s="142" t="s">
        <v>66</v>
      </c>
    </row>
    <row r="158" spans="1:21" s="6" customFormat="1" ht="12.75">
      <c r="A158" s="33" t="s">
        <v>36</v>
      </c>
      <c r="B158" s="197"/>
      <c r="C158" s="198"/>
      <c r="D158" s="198"/>
      <c r="E158" s="199"/>
      <c r="F158" s="211"/>
      <c r="G158" s="212"/>
      <c r="H158" s="213"/>
      <c r="I158" s="269" t="s">
        <v>66</v>
      </c>
      <c r="J158" s="270"/>
      <c r="K158" s="270"/>
      <c r="L158" s="271"/>
      <c r="M158" s="265" t="s">
        <v>66</v>
      </c>
      <c r="N158" s="265"/>
      <c r="O158" s="265"/>
      <c r="P158" s="265"/>
      <c r="Q158" s="265" t="s">
        <v>66</v>
      </c>
      <c r="R158" s="265"/>
      <c r="S158" s="265"/>
      <c r="T158" s="265"/>
      <c r="U158" s="45" t="s">
        <v>66</v>
      </c>
    </row>
    <row r="159" spans="1:21" s="6" customFormat="1" ht="12.75">
      <c r="A159" s="33" t="s">
        <v>37</v>
      </c>
      <c r="B159" s="197"/>
      <c r="C159" s="198"/>
      <c r="D159" s="198"/>
      <c r="E159" s="199"/>
      <c r="F159" s="266"/>
      <c r="G159" s="267"/>
      <c r="H159" s="268"/>
      <c r="I159" s="269" t="s">
        <v>66</v>
      </c>
      <c r="J159" s="270"/>
      <c r="K159" s="270"/>
      <c r="L159" s="271"/>
      <c r="M159" s="265" t="s">
        <v>66</v>
      </c>
      <c r="N159" s="265"/>
      <c r="O159" s="265"/>
      <c r="P159" s="265"/>
      <c r="Q159" s="265" t="s">
        <v>66</v>
      </c>
      <c r="R159" s="265"/>
      <c r="S159" s="265"/>
      <c r="T159" s="265"/>
      <c r="U159" s="45" t="s">
        <v>66</v>
      </c>
    </row>
    <row r="160" spans="1:21" s="6" customFormat="1" ht="13.5" thickBot="1">
      <c r="A160" s="34" t="s">
        <v>67</v>
      </c>
      <c r="B160" s="197"/>
      <c r="C160" s="198"/>
      <c r="D160" s="198"/>
      <c r="E160" s="199"/>
      <c r="F160" s="255"/>
      <c r="G160" s="256"/>
      <c r="H160" s="257"/>
      <c r="I160" s="261" t="s">
        <v>66</v>
      </c>
      <c r="J160" s="262"/>
      <c r="K160" s="262"/>
      <c r="L160" s="263"/>
      <c r="M160" s="264" t="s">
        <v>66</v>
      </c>
      <c r="N160" s="264"/>
      <c r="O160" s="264"/>
      <c r="P160" s="264"/>
      <c r="Q160" s="264" t="s">
        <v>66</v>
      </c>
      <c r="R160" s="264"/>
      <c r="S160" s="264"/>
      <c r="T160" s="264"/>
      <c r="U160" s="46" t="s">
        <v>66</v>
      </c>
    </row>
    <row r="161" spans="1:21" ht="30.75" customHeight="1" thickBot="1">
      <c r="A161" s="50" t="s">
        <v>85</v>
      </c>
      <c r="B161" s="200"/>
      <c r="C161" s="201"/>
      <c r="D161" s="201"/>
      <c r="E161" s="202"/>
      <c r="F161" s="203">
        <f>SUM(H151:H155)</f>
        <v>0</v>
      </c>
      <c r="G161" s="204"/>
      <c r="H161" s="204"/>
      <c r="I161" s="203" t="e">
        <f>SUM(I60,#REF!,I98,I112,I126)-I154</f>
        <v>#REF!</v>
      </c>
      <c r="J161" s="204"/>
      <c r="K161" s="204"/>
      <c r="L161" s="217"/>
      <c r="M161" s="203" t="e">
        <f>SUM(M60,#REF!,M98,M112,M126)-M154</f>
        <v>#REF!</v>
      </c>
      <c r="N161" s="204"/>
      <c r="O161" s="204"/>
      <c r="P161" s="217"/>
      <c r="Q161" s="203" t="e">
        <f>SUM(Q60,#REF!,Q98,Q112,Q126)-Q154</f>
        <v>#REF!</v>
      </c>
      <c r="R161" s="204"/>
      <c r="S161" s="204"/>
      <c r="T161" s="217"/>
      <c r="U161" s="23" t="e">
        <f>SUM(F161,I161,M161,Q161)</f>
        <v>#REF!</v>
      </c>
    </row>
    <row r="163" spans="1:12" ht="12.75">
      <c r="A163" s="241" t="s">
        <v>71</v>
      </c>
      <c r="B163" s="241"/>
      <c r="C163" s="241"/>
      <c r="D163" s="241"/>
      <c r="E163" s="241"/>
      <c r="F163" s="241"/>
      <c r="G163" s="241"/>
      <c r="H163" s="241"/>
      <c r="I163" s="241"/>
      <c r="J163" s="241"/>
      <c r="K163" s="241"/>
      <c r="L163" s="241"/>
    </row>
    <row r="164" spans="1:12" ht="15" customHeight="1">
      <c r="A164" s="14" t="s">
        <v>68</v>
      </c>
      <c r="B164" s="258" t="s">
        <v>105</v>
      </c>
      <c r="C164" s="258"/>
      <c r="D164" s="258"/>
      <c r="E164" s="258"/>
      <c r="F164" s="258"/>
      <c r="G164" s="258"/>
      <c r="H164" s="258"/>
      <c r="I164" s="258"/>
      <c r="J164" s="258"/>
      <c r="K164" s="258"/>
      <c r="L164" s="258"/>
    </row>
    <row r="165" spans="1:12" ht="15" customHeight="1">
      <c r="A165" s="14" t="s">
        <v>69</v>
      </c>
      <c r="B165" s="258" t="s">
        <v>115</v>
      </c>
      <c r="C165" s="258"/>
      <c r="D165" s="258"/>
      <c r="E165" s="258"/>
      <c r="F165" s="258"/>
      <c r="G165" s="258"/>
      <c r="H165" s="258"/>
      <c r="I165" s="258"/>
      <c r="J165" s="258"/>
      <c r="K165" s="258"/>
      <c r="L165" s="258"/>
    </row>
    <row r="166" spans="1:12" ht="15" customHeight="1">
      <c r="A166" s="259" t="s">
        <v>30</v>
      </c>
      <c r="B166" s="259" t="s">
        <v>41</v>
      </c>
      <c r="C166" s="14" t="s">
        <v>42</v>
      </c>
      <c r="D166" s="260" t="s">
        <v>43</v>
      </c>
      <c r="E166" s="260"/>
      <c r="F166" s="260"/>
      <c r="G166" s="260"/>
      <c r="H166" s="260"/>
      <c r="I166" s="260"/>
      <c r="J166" s="260"/>
      <c r="K166" s="260"/>
      <c r="L166" s="260"/>
    </row>
    <row r="167" spans="1:12" s="2" customFormat="1" ht="78" customHeight="1">
      <c r="A167" s="259"/>
      <c r="B167" s="259"/>
      <c r="C167" s="14" t="s">
        <v>27</v>
      </c>
      <c r="D167" s="258" t="s">
        <v>73</v>
      </c>
      <c r="E167" s="260"/>
      <c r="F167" s="260"/>
      <c r="G167" s="260"/>
      <c r="H167" s="260"/>
      <c r="I167" s="260"/>
      <c r="J167" s="260"/>
      <c r="K167" s="260"/>
      <c r="L167" s="260"/>
    </row>
    <row r="168" spans="1:12" s="2" customFormat="1" ht="15" customHeight="1">
      <c r="A168" s="259"/>
      <c r="B168" s="259"/>
      <c r="C168" s="14" t="s">
        <v>60</v>
      </c>
      <c r="D168" s="258" t="s">
        <v>64</v>
      </c>
      <c r="E168" s="258"/>
      <c r="F168" s="258"/>
      <c r="G168" s="258"/>
      <c r="H168" s="258"/>
      <c r="I168" s="258"/>
      <c r="J168" s="258"/>
      <c r="K168" s="258"/>
      <c r="L168" s="258"/>
    </row>
    <row r="169" spans="1:12" s="2" customFormat="1" ht="53.25" customHeight="1">
      <c r="A169" s="259"/>
      <c r="B169" s="14" t="s">
        <v>34</v>
      </c>
      <c r="C169" s="260" t="s">
        <v>6</v>
      </c>
      <c r="D169" s="258"/>
      <c r="E169" s="258"/>
      <c r="F169" s="258"/>
      <c r="G169" s="258"/>
      <c r="H169" s="258"/>
      <c r="I169" s="258"/>
      <c r="J169" s="258"/>
      <c r="K169" s="258"/>
      <c r="L169" s="258"/>
    </row>
    <row r="170" spans="1:12" s="2" customFormat="1" ht="40.5" customHeight="1">
      <c r="A170" s="259"/>
      <c r="B170" s="258" t="s">
        <v>106</v>
      </c>
      <c r="C170" s="258"/>
      <c r="D170" s="258"/>
      <c r="E170" s="258"/>
      <c r="F170" s="258"/>
      <c r="G170" s="258"/>
      <c r="H170" s="258"/>
      <c r="I170" s="258"/>
      <c r="J170" s="258"/>
      <c r="K170" s="258"/>
      <c r="L170" s="258"/>
    </row>
    <row r="171" spans="1:12" s="2" customFormat="1" ht="15" customHeight="1">
      <c r="A171" s="15" t="s">
        <v>31</v>
      </c>
      <c r="B171" s="258" t="s">
        <v>107</v>
      </c>
      <c r="C171" s="258"/>
      <c r="D171" s="258"/>
      <c r="E171" s="258"/>
      <c r="F171" s="258"/>
      <c r="G171" s="258"/>
      <c r="H171" s="258"/>
      <c r="I171" s="258"/>
      <c r="J171" s="258"/>
      <c r="K171" s="258"/>
      <c r="L171" s="258"/>
    </row>
    <row r="172" spans="1:12" s="2" customFormat="1" ht="15" customHeight="1">
      <c r="A172" s="15" t="s">
        <v>55</v>
      </c>
      <c r="B172" s="14" t="s">
        <v>41</v>
      </c>
      <c r="C172" s="258" t="s">
        <v>109</v>
      </c>
      <c r="D172" s="258"/>
      <c r="E172" s="258"/>
      <c r="F172" s="258"/>
      <c r="G172" s="258"/>
      <c r="H172" s="258"/>
      <c r="I172" s="258"/>
      <c r="J172" s="258"/>
      <c r="K172" s="258"/>
      <c r="L172" s="258"/>
    </row>
    <row r="173" spans="1:12" s="2" customFormat="1" ht="27.75" customHeight="1">
      <c r="A173" s="15" t="s">
        <v>33</v>
      </c>
      <c r="B173" s="14" t="s">
        <v>41</v>
      </c>
      <c r="C173" s="258" t="s">
        <v>108</v>
      </c>
      <c r="D173" s="258"/>
      <c r="E173" s="258"/>
      <c r="F173" s="258"/>
      <c r="G173" s="258"/>
      <c r="H173" s="258"/>
      <c r="I173" s="258"/>
      <c r="J173" s="258"/>
      <c r="K173" s="258"/>
      <c r="L173" s="258"/>
    </row>
    <row r="174" spans="1:12" s="2" customFormat="1" ht="15" customHeight="1">
      <c r="A174" s="14" t="s">
        <v>8</v>
      </c>
      <c r="B174" s="258" t="s">
        <v>7</v>
      </c>
      <c r="C174" s="258"/>
      <c r="D174" s="258"/>
      <c r="E174" s="258"/>
      <c r="F174" s="258"/>
      <c r="G174" s="258"/>
      <c r="H174" s="258"/>
      <c r="I174" s="258"/>
      <c r="J174" s="258"/>
      <c r="K174" s="258"/>
      <c r="L174" s="258"/>
    </row>
    <row r="175" spans="1:12" ht="12.75">
      <c r="A175" s="3"/>
      <c r="B175" s="3"/>
      <c r="C175" s="3"/>
      <c r="D175" s="3"/>
      <c r="E175" s="3"/>
      <c r="F175" s="3"/>
      <c r="G175" s="3"/>
      <c r="H175" s="3"/>
      <c r="I175" s="3"/>
      <c r="J175" s="3"/>
      <c r="K175" s="3"/>
      <c r="L175" s="3"/>
    </row>
  </sheetData>
  <sheetProtection/>
  <mergeCells count="285">
    <mergeCell ref="B5:G5"/>
    <mergeCell ref="A10:F10"/>
    <mergeCell ref="A44:L44"/>
    <mergeCell ref="I46:L46"/>
    <mergeCell ref="I56:L56"/>
    <mergeCell ref="B3:G3"/>
    <mergeCell ref="B4:G4"/>
    <mergeCell ref="B8:G8"/>
    <mergeCell ref="B7:G7"/>
    <mergeCell ref="B6:G6"/>
    <mergeCell ref="A14:L14"/>
    <mergeCell ref="A25:L25"/>
    <mergeCell ref="C20:D20"/>
    <mergeCell ref="A18:A19"/>
    <mergeCell ref="A46:A54"/>
    <mergeCell ref="E46:E47"/>
    <mergeCell ref="F46:H46"/>
    <mergeCell ref="A15:L15"/>
    <mergeCell ref="A43:L43"/>
    <mergeCell ref="B39:L39"/>
    <mergeCell ref="B40:L40"/>
    <mergeCell ref="U46:U47"/>
    <mergeCell ref="F55:H55"/>
    <mergeCell ref="I55:L55"/>
    <mergeCell ref="M55:P55"/>
    <mergeCell ref="Q55:T55"/>
    <mergeCell ref="M46:P46"/>
    <mergeCell ref="Q46:T46"/>
    <mergeCell ref="A41:L41"/>
    <mergeCell ref="Q58:T58"/>
    <mergeCell ref="F57:H57"/>
    <mergeCell ref="I57:L57"/>
    <mergeCell ref="M57:P57"/>
    <mergeCell ref="Q57:T57"/>
    <mergeCell ref="M56:P56"/>
    <mergeCell ref="Q56:T56"/>
    <mergeCell ref="F58:H58"/>
    <mergeCell ref="I58:L58"/>
    <mergeCell ref="M58:P58"/>
    <mergeCell ref="B114:D114"/>
    <mergeCell ref="A62:P62"/>
    <mergeCell ref="A74:P74"/>
    <mergeCell ref="A75:P75"/>
    <mergeCell ref="F59:H59"/>
    <mergeCell ref="I59:L59"/>
    <mergeCell ref="M59:P59"/>
    <mergeCell ref="F60:H60"/>
    <mergeCell ref="I60:L60"/>
    <mergeCell ref="E82:F82"/>
    <mergeCell ref="Q59:T59"/>
    <mergeCell ref="G84:H84"/>
    <mergeCell ref="M60:P60"/>
    <mergeCell ref="Q60:T60"/>
    <mergeCell ref="A61:U61"/>
    <mergeCell ref="B55:E60"/>
    <mergeCell ref="F56:H56"/>
    <mergeCell ref="G70:H70"/>
    <mergeCell ref="G69:H69"/>
    <mergeCell ref="G68:H68"/>
    <mergeCell ref="G79:H79"/>
    <mergeCell ref="G83:H83"/>
    <mergeCell ref="G71:H71"/>
    <mergeCell ref="Q86:T86"/>
    <mergeCell ref="U86:U87"/>
    <mergeCell ref="A86:A92"/>
    <mergeCell ref="B86:D86"/>
    <mergeCell ref="E86:E87"/>
    <mergeCell ref="F86:H86"/>
    <mergeCell ref="B88:D88"/>
    <mergeCell ref="B89:D89"/>
    <mergeCell ref="B90:D90"/>
    <mergeCell ref="B91:D91"/>
    <mergeCell ref="Q94:T94"/>
    <mergeCell ref="F93:H93"/>
    <mergeCell ref="I93:L93"/>
    <mergeCell ref="M93:P93"/>
    <mergeCell ref="Q93:T93"/>
    <mergeCell ref="F94:H94"/>
    <mergeCell ref="I94:L94"/>
    <mergeCell ref="I86:L86"/>
    <mergeCell ref="G82:H82"/>
    <mergeCell ref="G81:H81"/>
    <mergeCell ref="I95:L95"/>
    <mergeCell ref="M95:P95"/>
    <mergeCell ref="I96:L96"/>
    <mergeCell ref="M86:P86"/>
    <mergeCell ref="M94:P94"/>
    <mergeCell ref="Q100:T100"/>
    <mergeCell ref="M100:P100"/>
    <mergeCell ref="Q95:T95"/>
    <mergeCell ref="Q98:T98"/>
    <mergeCell ref="F97:H97"/>
    <mergeCell ref="I97:L97"/>
    <mergeCell ref="M97:P97"/>
    <mergeCell ref="I98:L98"/>
    <mergeCell ref="M98:P98"/>
    <mergeCell ref="A100:A106"/>
    <mergeCell ref="E100:E101"/>
    <mergeCell ref="F100:H100"/>
    <mergeCell ref="F98:H98"/>
    <mergeCell ref="U100:U101"/>
    <mergeCell ref="E83:F83"/>
    <mergeCell ref="E84:F84"/>
    <mergeCell ref="F96:H96"/>
    <mergeCell ref="M96:P96"/>
    <mergeCell ref="Q96:T96"/>
    <mergeCell ref="B92:D92"/>
    <mergeCell ref="B93:E98"/>
    <mergeCell ref="Q107:T107"/>
    <mergeCell ref="F108:H108"/>
    <mergeCell ref="I108:L108"/>
    <mergeCell ref="M108:P108"/>
    <mergeCell ref="Q108:T108"/>
    <mergeCell ref="F107:H107"/>
    <mergeCell ref="Q97:T97"/>
    <mergeCell ref="F95:H95"/>
    <mergeCell ref="B107:E112"/>
    <mergeCell ref="F112:H112"/>
    <mergeCell ref="M112:P112"/>
    <mergeCell ref="F111:H111"/>
    <mergeCell ref="I109:L109"/>
    <mergeCell ref="M109:P109"/>
    <mergeCell ref="F110:H110"/>
    <mergeCell ref="M111:P111"/>
    <mergeCell ref="I112:L112"/>
    <mergeCell ref="Q114:T114"/>
    <mergeCell ref="U114:U115"/>
    <mergeCell ref="Q110:T110"/>
    <mergeCell ref="Q111:T111"/>
    <mergeCell ref="F109:H109"/>
    <mergeCell ref="I107:L107"/>
    <mergeCell ref="M107:P107"/>
    <mergeCell ref="I110:L110"/>
    <mergeCell ref="M110:P110"/>
    <mergeCell ref="I111:L111"/>
    <mergeCell ref="Q109:T109"/>
    <mergeCell ref="Q112:T112"/>
    <mergeCell ref="A114:A120"/>
    <mergeCell ref="Q123:T123"/>
    <mergeCell ref="I124:L124"/>
    <mergeCell ref="M124:P124"/>
    <mergeCell ref="E114:E115"/>
    <mergeCell ref="F114:H114"/>
    <mergeCell ref="M122:P122"/>
    <mergeCell ref="B121:E126"/>
    <mergeCell ref="Q125:T125"/>
    <mergeCell ref="M114:P114"/>
    <mergeCell ref="M142:P142"/>
    <mergeCell ref="M123:P123"/>
    <mergeCell ref="I149:L149"/>
    <mergeCell ref="M149:P149"/>
    <mergeCell ref="M128:P140"/>
    <mergeCell ref="I123:L123"/>
    <mergeCell ref="Q122:T122"/>
    <mergeCell ref="Q121:T121"/>
    <mergeCell ref="A142:A148"/>
    <mergeCell ref="B142:D143"/>
    <mergeCell ref="E142:E143"/>
    <mergeCell ref="F142:H154"/>
    <mergeCell ref="B145:D145"/>
    <mergeCell ref="I154:L154"/>
    <mergeCell ref="I142:L142"/>
    <mergeCell ref="I153:L153"/>
    <mergeCell ref="I150:L150"/>
    <mergeCell ref="I151:L151"/>
    <mergeCell ref="Q124:T124"/>
    <mergeCell ref="M121:P121"/>
    <mergeCell ref="U142:U143"/>
    <mergeCell ref="B144:D144"/>
    <mergeCell ref="M125:P125"/>
    <mergeCell ref="M126:P126"/>
    <mergeCell ref="Q142:T142"/>
    <mergeCell ref="Q126:T126"/>
    <mergeCell ref="F122:H122"/>
    <mergeCell ref="I122:L122"/>
    <mergeCell ref="I126:L126"/>
    <mergeCell ref="F123:H123"/>
    <mergeCell ref="F124:H124"/>
    <mergeCell ref="I121:L121"/>
    <mergeCell ref="F126:H126"/>
    <mergeCell ref="F125:H125"/>
    <mergeCell ref="I125:L125"/>
    <mergeCell ref="F121:H121"/>
    <mergeCell ref="I152:L152"/>
    <mergeCell ref="Q152:T152"/>
    <mergeCell ref="Q153:T153"/>
    <mergeCell ref="M154:P154"/>
    <mergeCell ref="B146:D146"/>
    <mergeCell ref="B147:D147"/>
    <mergeCell ref="B148:D148"/>
    <mergeCell ref="B149:E154"/>
    <mergeCell ref="M153:P153"/>
    <mergeCell ref="M152:P152"/>
    <mergeCell ref="M151:P151"/>
    <mergeCell ref="Q151:T151"/>
    <mergeCell ref="Q149:T149"/>
    <mergeCell ref="M150:P150"/>
    <mergeCell ref="Q150:T150"/>
    <mergeCell ref="Q154:T154"/>
    <mergeCell ref="I158:L158"/>
    <mergeCell ref="M158:P158"/>
    <mergeCell ref="Q156:T156"/>
    <mergeCell ref="F157:H157"/>
    <mergeCell ref="I157:L157"/>
    <mergeCell ref="M157:P157"/>
    <mergeCell ref="Q157:T157"/>
    <mergeCell ref="F156:H156"/>
    <mergeCell ref="I156:L156"/>
    <mergeCell ref="M156:P156"/>
    <mergeCell ref="I160:L160"/>
    <mergeCell ref="M160:P160"/>
    <mergeCell ref="Q160:T160"/>
    <mergeCell ref="F161:H161"/>
    <mergeCell ref="I161:L161"/>
    <mergeCell ref="Q158:T158"/>
    <mergeCell ref="F159:H159"/>
    <mergeCell ref="I159:L159"/>
    <mergeCell ref="M159:P159"/>
    <mergeCell ref="Q159:T159"/>
    <mergeCell ref="M161:P161"/>
    <mergeCell ref="Q161:T161"/>
    <mergeCell ref="D167:L167"/>
    <mergeCell ref="D168:L168"/>
    <mergeCell ref="C169:L169"/>
    <mergeCell ref="B170:L170"/>
    <mergeCell ref="B174:L174"/>
    <mergeCell ref="A163:L163"/>
    <mergeCell ref="B164:L164"/>
    <mergeCell ref="B165:L165"/>
    <mergeCell ref="A166:A170"/>
    <mergeCell ref="B166:B168"/>
    <mergeCell ref="D166:L166"/>
    <mergeCell ref="B171:L171"/>
    <mergeCell ref="C172:L172"/>
    <mergeCell ref="C173:L173"/>
    <mergeCell ref="E81:F81"/>
    <mergeCell ref="B156:E161"/>
    <mergeCell ref="E66:F66"/>
    <mergeCell ref="E71:F71"/>
    <mergeCell ref="E70:F70"/>
    <mergeCell ref="E69:F69"/>
    <mergeCell ref="E68:F68"/>
    <mergeCell ref="E67:F67"/>
    <mergeCell ref="F160:H160"/>
    <mergeCell ref="F158:H158"/>
    <mergeCell ref="Q136:T136"/>
    <mergeCell ref="B18:B19"/>
    <mergeCell ref="B100:D100"/>
    <mergeCell ref="A37:L37"/>
    <mergeCell ref="A38:L38"/>
    <mergeCell ref="A32:B32"/>
    <mergeCell ref="C19:D19"/>
    <mergeCell ref="A33:B33"/>
    <mergeCell ref="F136:H136"/>
    <mergeCell ref="C21:D21"/>
    <mergeCell ref="F138:H138"/>
    <mergeCell ref="Q128:T128"/>
    <mergeCell ref="C18:D18"/>
    <mergeCell ref="I100:L100"/>
    <mergeCell ref="G80:H80"/>
    <mergeCell ref="G66:H66"/>
    <mergeCell ref="E79:F79"/>
    <mergeCell ref="E80:F80"/>
    <mergeCell ref="G67:H67"/>
    <mergeCell ref="I114:L114"/>
    <mergeCell ref="Q139:T139"/>
    <mergeCell ref="F137:H137"/>
    <mergeCell ref="Q135:T135"/>
    <mergeCell ref="Q140:T140"/>
    <mergeCell ref="U128:U129"/>
    <mergeCell ref="A128:A134"/>
    <mergeCell ref="B128:D128"/>
    <mergeCell ref="E128:E129"/>
    <mergeCell ref="F128:H128"/>
    <mergeCell ref="I128:L140"/>
    <mergeCell ref="A31:B31"/>
    <mergeCell ref="B101:D101"/>
    <mergeCell ref="B115:D115"/>
    <mergeCell ref="B129:D129"/>
    <mergeCell ref="Q137:T137"/>
    <mergeCell ref="F135:H135"/>
    <mergeCell ref="B135:E140"/>
    <mergeCell ref="F140:H140"/>
    <mergeCell ref="Q138:T138"/>
    <mergeCell ref="F139:H139"/>
  </mergeCells>
  <printOptions/>
  <pageMargins left="0.7480314960629921" right="0.7480314960629921" top="0.984251968503937" bottom="0.7874015748031497" header="0.5118110236220472" footer="0.5118110236220472"/>
  <pageSetup fitToHeight="0" horizontalDpi="600" verticalDpi="600" orientation="landscape" paperSize="8" scale="60" r:id="rId2"/>
  <headerFooter alignWithMargins="0">
    <oddHeader>&amp;R&amp;G</oddHeader>
  </headerFooter>
  <rowBreaks count="2" manualBreakCount="2">
    <brk id="42" max="255" man="1"/>
    <brk id="113"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Region midtjylland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KARBAC</dc:creator>
  <cp:keywords/>
  <dc:description/>
  <cp:lastModifiedBy>Haring</cp:lastModifiedBy>
  <cp:lastPrinted>2016-11-24T08:01:19Z</cp:lastPrinted>
  <dcterms:created xsi:type="dcterms:W3CDTF">2014-01-22T14:22:04Z</dcterms:created>
  <dcterms:modified xsi:type="dcterms:W3CDTF">2016-11-24T08:01:33Z</dcterms:modified>
  <cp:category/>
  <cp:version/>
  <cp:contentType/>
  <cp:contentStatus/>
</cp:coreProperties>
</file>